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anavalentova/Documents/01_VEŘEJNÉ ZAKÁZKY/94_Březiněves_VZMR_Pokládka dlažby v CZSSB/"/>
    </mc:Choice>
  </mc:AlternateContent>
  <xr:revisionPtr revIDLastSave="0" documentId="13_ncr:1_{FDCDF0E2-81AD-5342-B513-876339976D25}" xr6:coauthVersionLast="47" xr6:coauthVersionMax="47" xr10:uidLastSave="{00000000-0000-0000-0000-000000000000}"/>
  <bookViews>
    <workbookView xWindow="4000" yWindow="600" windowWidth="15820" windowHeight="19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5" i="1"/>
  <c r="F30" i="1" l="1"/>
</calcChain>
</file>

<file path=xl/sharedStrings.xml><?xml version="1.0" encoding="utf-8"?>
<sst xmlns="http://schemas.openxmlformats.org/spreadsheetml/2006/main" count="57" uniqueCount="36">
  <si>
    <t>brusné / bourací práce pro přípravu podkladu pod čistící zónu a podesty s ní sousedící</t>
  </si>
  <si>
    <t>CENA CELKEM</t>
  </si>
  <si>
    <r>
      <rPr>
        <sz val="11"/>
        <rFont val="Arial"/>
        <family val="2"/>
      </rPr>
      <t>materiál / činnost</t>
    </r>
  </si>
  <si>
    <r>
      <rPr>
        <sz val="11"/>
        <rFont val="Arial"/>
        <family val="2"/>
      </rPr>
      <t>mj</t>
    </r>
  </si>
  <si>
    <r>
      <rPr>
        <sz val="11"/>
        <rFont val="Arial"/>
        <family val="2"/>
      </rPr>
      <t>počet</t>
    </r>
  </si>
  <si>
    <r>
      <rPr>
        <sz val="11"/>
        <rFont val="Arial"/>
        <family val="2"/>
      </rPr>
      <t>jedn.cena</t>
    </r>
    <r>
      <rPr>
        <sz val="11"/>
        <rFont val="Arial"/>
        <family val="2"/>
        <charset val="238"/>
      </rPr>
      <t xml:space="preserve"> bez DPH</t>
    </r>
  </si>
  <si>
    <t>cena celkem v Kč bez DPH</t>
  </si>
  <si>
    <r>
      <rPr>
        <i/>
        <sz val="11"/>
        <rFont val="Arial"/>
        <family val="2"/>
      </rPr>
      <t>dlažba Rako Taurus Sahara 60x60</t>
    </r>
  </si>
  <si>
    <r>
      <rPr>
        <i/>
        <sz val="11"/>
        <rFont val="Arial"/>
        <family val="2"/>
      </rPr>
      <t>m2</t>
    </r>
  </si>
  <si>
    <r>
      <rPr>
        <i/>
        <sz val="11"/>
        <rFont val="Arial"/>
        <family val="2"/>
      </rPr>
      <t>schodovka Rako Taurus Sahara 30x60</t>
    </r>
  </si>
  <si>
    <r>
      <rPr>
        <i/>
        <sz val="11"/>
        <rFont val="Arial"/>
        <family val="2"/>
      </rPr>
      <t>ks</t>
    </r>
  </si>
  <si>
    <r>
      <rPr>
        <i/>
        <sz val="11"/>
        <rFont val="Arial"/>
        <family val="2"/>
      </rPr>
      <t>nátěr penetrační</t>
    </r>
  </si>
  <si>
    <r>
      <rPr>
        <i/>
        <sz val="11"/>
        <rFont val="Arial"/>
        <family val="2"/>
      </rPr>
      <t>montáž dlažby keramické lepené flexibliním</t>
    </r>
    <r>
      <rPr>
        <i/>
        <sz val="11"/>
        <rFont val="Arial"/>
        <family val="2"/>
        <charset val="238"/>
      </rPr>
      <t xml:space="preserve"> (rychleschnoucím) lepdilem včetně spárování</t>
    </r>
  </si>
  <si>
    <r>
      <rPr>
        <i/>
        <sz val="11"/>
        <rFont val="Arial"/>
        <family val="2"/>
      </rPr>
      <t>montáž dlažby keramické (schodovky) lepené flexibilním</t>
    </r>
    <r>
      <rPr>
        <i/>
        <sz val="11"/>
        <rFont val="Arial"/>
        <family val="2"/>
        <charset val="238"/>
      </rPr>
      <t xml:space="preserve"> lepidlem včetně spárování</t>
    </r>
  </si>
  <si>
    <r>
      <rPr>
        <i/>
        <sz val="11"/>
        <rFont val="Arial"/>
        <family val="2"/>
      </rPr>
      <t>montáž dlažby keramické (podstupnice) lepené flexibilním</t>
    </r>
    <r>
      <rPr>
        <i/>
        <sz val="11"/>
        <rFont val="Arial"/>
        <family val="2"/>
        <charset val="238"/>
      </rPr>
      <t xml:space="preserve"> lepidlem včetně spárování</t>
    </r>
  </si>
  <si>
    <r>
      <rPr>
        <i/>
        <sz val="11"/>
        <rFont val="Arial"/>
        <family val="2"/>
      </rPr>
      <t>montáž dlažby keramické (sokly) lepené flexibilním lepidlem</t>
    </r>
    <r>
      <rPr>
        <i/>
        <sz val="11"/>
        <rFont val="Arial"/>
        <family val="2"/>
        <charset val="238"/>
      </rPr>
      <t xml:space="preserve"> včetně spárování</t>
    </r>
  </si>
  <si>
    <r>
      <rPr>
        <i/>
        <sz val="11"/>
        <rFont val="Arial"/>
        <family val="2"/>
      </rPr>
      <t>bm</t>
    </r>
  </si>
  <si>
    <r>
      <rPr>
        <i/>
        <sz val="11"/>
        <rFont val="Arial"/>
        <family val="2"/>
      </rPr>
      <t>vyhotovení kamenického rohu</t>
    </r>
  </si>
  <si>
    <r>
      <rPr>
        <i/>
        <sz val="11"/>
        <rFont val="Arial"/>
        <family val="2"/>
      </rPr>
      <t>zabrušování / řezání dlažby</t>
    </r>
  </si>
  <si>
    <r>
      <rPr>
        <i/>
        <sz val="11"/>
        <rFont val="Arial"/>
        <family val="2"/>
      </rPr>
      <t>vyrovnávka ploch samonivelační hmotou do 10mm</t>
    </r>
  </si>
  <si>
    <r>
      <rPr>
        <i/>
        <sz val="11"/>
        <rFont val="Arial"/>
        <family val="2"/>
      </rPr>
      <t>vyrovnávka podkosených podstupnic</t>
    </r>
  </si>
  <si>
    <r>
      <rPr>
        <i/>
        <sz val="11"/>
        <rFont val="Arial"/>
        <family val="2"/>
      </rPr>
      <t>ukončovací profil soklový, oblá, bílá, plastová</t>
    </r>
  </si>
  <si>
    <r>
      <rPr>
        <i/>
        <sz val="11"/>
        <rFont val="Arial"/>
        <family val="2"/>
      </rPr>
      <t>čistící zońa</t>
    </r>
  </si>
  <si>
    <r>
      <rPr>
        <i/>
        <sz val="11"/>
        <rFont val="Arial"/>
        <family val="2"/>
      </rPr>
      <t>přechodové lišty vyrovnávací</t>
    </r>
  </si>
  <si>
    <r>
      <rPr>
        <i/>
        <sz val="11"/>
        <rFont val="Arial"/>
        <family val="2"/>
      </rPr>
      <t>úprava dveří otevíravých do chodby (podřezání)</t>
    </r>
  </si>
  <si>
    <r>
      <rPr>
        <i/>
        <sz val="11"/>
        <rFont val="Arial"/>
        <family val="2"/>
      </rPr>
      <t>zapravení boků schodišť</t>
    </r>
  </si>
  <si>
    <r>
      <rPr>
        <i/>
        <sz val="11"/>
        <rFont val="Arial"/>
        <family val="2"/>
      </rPr>
      <t>latexová barva bílá</t>
    </r>
  </si>
  <si>
    <r>
      <rPr>
        <i/>
        <sz val="11"/>
        <rFont val="Arial"/>
        <family val="2"/>
      </rPr>
      <t>kpl</t>
    </r>
  </si>
  <si>
    <r>
      <rPr>
        <i/>
        <sz val="11"/>
        <rFont val="Arial"/>
        <family val="2"/>
      </rPr>
      <t>výmalba boků schodišť a podest latexovou barvou</t>
    </r>
  </si>
  <si>
    <r>
      <rPr>
        <i/>
        <sz val="11"/>
        <rFont val="Arial"/>
        <family val="2"/>
      </rPr>
      <t>demontáž stávající podlahové krytiny</t>
    </r>
  </si>
  <si>
    <r>
      <rPr>
        <i/>
        <sz val="11"/>
        <rFont val="Arial"/>
        <family val="2"/>
      </rPr>
      <t>likvidace odpadu</t>
    </r>
  </si>
  <si>
    <r>
      <rPr>
        <i/>
        <sz val="11"/>
        <rFont val="Arial"/>
        <family val="2"/>
      </rPr>
      <t>očištění podkladu pro pokládku nové dlažby</t>
    </r>
  </si>
  <si>
    <r>
      <rPr>
        <i/>
        <sz val="11"/>
        <rFont val="Arial"/>
        <family val="2"/>
      </rPr>
      <t>přesun hmot</t>
    </r>
  </si>
  <si>
    <r>
      <rPr>
        <i/>
        <sz val="11"/>
        <rFont val="Arial"/>
        <family val="2"/>
      </rPr>
      <t>ostaní činnosti (vyklizení, vysazování dveří, oblepování atd…)</t>
    </r>
  </si>
  <si>
    <r>
      <rPr>
        <i/>
        <sz val="11"/>
        <rFont val="Arial"/>
        <family val="2"/>
      </rPr>
      <t>koordinace</t>
    </r>
  </si>
  <si>
    <t>Příloha č. 7_Výkaz výměr - Dlažba úřad městské části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</si>
</sst>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rgb="FF000000"/>
      <name val="Calibri"/>
    </font>
    <font>
      <sz val="12"/>
      <color rgb="FF000000"/>
      <name val="Arial"/>
      <family val="2"/>
    </font>
    <font>
      <b/>
      <sz val="12"/>
      <name val="Arial"/>
      <family val="2"/>
      <charset val="238"/>
    </font>
    <font>
      <b/>
      <sz val="12"/>
      <name val="Calibri"/>
      <family val="2"/>
      <charset val="238"/>
    </font>
    <font>
      <b/>
      <sz val="12"/>
      <name val="Arial"/>
      <family val="2"/>
    </font>
    <font>
      <sz val="11"/>
      <name val="Calibri"/>
      <family val="2"/>
      <charset val="238"/>
    </font>
    <font>
      <sz val="11"/>
      <name val="Arial"/>
      <family val="2"/>
      <charset val="238"/>
    </font>
    <font>
      <sz val="11"/>
      <name val="Arial"/>
      <family val="2"/>
    </font>
    <font>
      <i/>
      <sz val="11"/>
      <name val="Arial"/>
      <family val="2"/>
      <charset val="238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Alignment="1">
      <alignment horizontal="left" readingOrder="1"/>
    </xf>
    <xf numFmtId="0" fontId="0" fillId="0" borderId="0" xfId="0" applyAlignment="1">
      <alignment horizontal="left" vertical="center" wrapText="1" shrinkToFit="1" readingOrder="1"/>
    </xf>
    <xf numFmtId="0" fontId="1" fillId="0" borderId="0" xfId="0" applyFont="1" applyAlignment="1">
      <alignment horizontal="left" vertical="center" shrinkToFit="1" readingOrder="1"/>
    </xf>
    <xf numFmtId="0" fontId="5" fillId="4" borderId="1" xfId="0" applyFont="1" applyFill="1" applyBorder="1" applyAlignment="1">
      <alignment horizontal="left" vertical="center" wrapText="1" shrinkToFit="1" readingOrder="1"/>
    </xf>
    <xf numFmtId="0" fontId="6" fillId="4" borderId="1" xfId="0" applyFont="1" applyFill="1" applyBorder="1" applyAlignment="1">
      <alignment horizontal="left" vertical="center" indent="12" shrinkToFit="1" readingOrder="1"/>
    </xf>
    <xf numFmtId="0" fontId="6" fillId="4" borderId="1" xfId="0" applyFont="1" applyFill="1" applyBorder="1" applyAlignment="1">
      <alignment horizontal="center" vertical="center" shrinkToFi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right" vertical="center" shrinkToFi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center" vertical="center" shrinkToFit="1" readingOrder="1"/>
    </xf>
    <xf numFmtId="164" fontId="8" fillId="0" borderId="1" xfId="0" applyNumberFormat="1" applyFont="1" applyBorder="1" applyAlignment="1">
      <alignment horizontal="right" vertical="center" shrinkToFit="1" readingOrder="1"/>
    </xf>
    <xf numFmtId="4" fontId="8" fillId="0" borderId="1" xfId="0" applyNumberFormat="1" applyFont="1" applyBorder="1" applyAlignment="1">
      <alignment vertical="center" shrinkToFit="1" readingOrder="1"/>
    </xf>
    <xf numFmtId="1" fontId="8" fillId="0" borderId="1" xfId="0" applyNumberFormat="1" applyFont="1" applyBorder="1" applyAlignment="1">
      <alignment horizontal="right" vertical="center" shrinkToFit="1" readingOrder="1"/>
    </xf>
    <xf numFmtId="0" fontId="3" fillId="3" borderId="1" xfId="0" applyFont="1" applyFill="1" applyBorder="1" applyAlignment="1">
      <alignment horizontal="left" vertical="center" wrapText="1" shrinkToFit="1" readingOrder="1"/>
    </xf>
    <xf numFmtId="0" fontId="4" fillId="3" borderId="1" xfId="0" applyFont="1" applyFill="1" applyBorder="1" applyAlignment="1">
      <alignment horizontal="left" vertical="center" wrapText="1" readingOrder="1"/>
    </xf>
    <xf numFmtId="0" fontId="3" fillId="3" borderId="1" xfId="0" applyFont="1" applyFill="1" applyBorder="1" applyAlignment="1">
      <alignment vertical="center" wrapText="1" shrinkToFit="1" readingOrder="1"/>
    </xf>
    <xf numFmtId="4" fontId="2" fillId="3" borderId="1" xfId="0" applyNumberFormat="1" applyFont="1" applyFill="1" applyBorder="1" applyAlignment="1">
      <alignment vertical="center" shrinkToFit="1" readingOrder="1"/>
    </xf>
    <xf numFmtId="0" fontId="4" fillId="0" borderId="0" xfId="0" applyFont="1" applyAlignment="1">
      <alignment horizontal="left" vertical="center" shrinkToFit="1" readingOrder="1"/>
    </xf>
    <xf numFmtId="0" fontId="0" fillId="0" borderId="0" xfId="0" applyAlignment="1">
      <alignment horizontal="left" vertical="center" wrapText="1" shrinkToFit="1" readingOrder="1"/>
    </xf>
    <xf numFmtId="4" fontId="8" fillId="2" borderId="1" xfId="0" applyNumberFormat="1" applyFont="1" applyFill="1" applyBorder="1" applyAlignment="1" applyProtection="1">
      <alignment vertical="center" shrinkToFit="1" readingOrder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0"/>
  <sheetViews>
    <sheetView tabSelected="1" zoomScale="129" zoomScaleNormal="129" workbookViewId="0">
      <selection activeCell="E20" sqref="E20"/>
    </sheetView>
  </sheetViews>
  <sheetFormatPr baseColWidth="10" defaultColWidth="8.83203125" defaultRowHeight="15" x14ac:dyDescent="0.2"/>
  <cols>
    <col min="1" max="1" width="2.83203125" customWidth="1"/>
    <col min="2" max="2" width="42.83203125" customWidth="1"/>
    <col min="3" max="3" width="5" customWidth="1"/>
    <col min="4" max="4" width="7.1640625" customWidth="1"/>
    <col min="5" max="5" width="11" customWidth="1"/>
    <col min="6" max="6" width="12.5" customWidth="1"/>
    <col min="7" max="7" width="53.5" customWidth="1"/>
  </cols>
  <sheetData>
    <row r="2" spans="1:7" ht="16" x14ac:dyDescent="0.2">
      <c r="A2" s="1"/>
      <c r="B2" s="17" t="s">
        <v>35</v>
      </c>
      <c r="C2" s="17"/>
      <c r="D2" s="17"/>
      <c r="E2" s="17"/>
      <c r="F2" s="1"/>
      <c r="G2" s="1"/>
    </row>
    <row r="3" spans="1:7" ht="12" customHeight="1" x14ac:dyDescent="0.2">
      <c r="A3" s="1"/>
      <c r="B3" s="1"/>
      <c r="C3" s="1"/>
      <c r="D3" s="1"/>
      <c r="E3" s="1"/>
      <c r="F3" s="1"/>
      <c r="G3" s="18"/>
    </row>
    <row r="4" spans="1:7" ht="45" x14ac:dyDescent="0.2">
      <c r="A4" s="3"/>
      <c r="B4" s="4" t="s">
        <v>2</v>
      </c>
      <c r="C4" s="5" t="s">
        <v>3</v>
      </c>
      <c r="D4" s="5" t="s">
        <v>4</v>
      </c>
      <c r="E4" s="6" t="s">
        <v>5</v>
      </c>
      <c r="F4" s="6" t="s">
        <v>6</v>
      </c>
      <c r="G4" s="18"/>
    </row>
    <row r="5" spans="1:7" ht="16.25" customHeight="1" x14ac:dyDescent="0.2">
      <c r="A5" s="7">
        <v>1</v>
      </c>
      <c r="B5" s="8" t="s">
        <v>7</v>
      </c>
      <c r="C5" s="9" t="s">
        <v>8</v>
      </c>
      <c r="D5" s="10">
        <v>38</v>
      </c>
      <c r="E5" s="19">
        <v>0</v>
      </c>
      <c r="F5" s="11">
        <f>D5*E5</f>
        <v>0</v>
      </c>
      <c r="G5" s="1"/>
    </row>
    <row r="6" spans="1:7" ht="16.5" customHeight="1" x14ac:dyDescent="0.2">
      <c r="A6" s="7">
        <v>2</v>
      </c>
      <c r="B6" s="8" t="s">
        <v>9</v>
      </c>
      <c r="C6" s="9" t="s">
        <v>10</v>
      </c>
      <c r="D6" s="10">
        <v>50</v>
      </c>
      <c r="E6" s="19">
        <v>0</v>
      </c>
      <c r="F6" s="11">
        <f t="shared" ref="F6:F29" si="0">D6*E6</f>
        <v>0</v>
      </c>
      <c r="G6" s="1"/>
    </row>
    <row r="7" spans="1:7" ht="16.25" customHeight="1" x14ac:dyDescent="0.2">
      <c r="A7" s="7">
        <v>3</v>
      </c>
      <c r="B7" s="8" t="s">
        <v>11</v>
      </c>
      <c r="C7" s="9" t="s">
        <v>8</v>
      </c>
      <c r="D7" s="10">
        <v>36.200000000000003</v>
      </c>
      <c r="E7" s="19">
        <v>0</v>
      </c>
      <c r="F7" s="11">
        <f t="shared" si="0"/>
        <v>0</v>
      </c>
      <c r="G7" s="1"/>
    </row>
    <row r="8" spans="1:7" ht="30" x14ac:dyDescent="0.2">
      <c r="A8" s="7">
        <v>4</v>
      </c>
      <c r="B8" s="8" t="s">
        <v>12</v>
      </c>
      <c r="C8" s="9" t="s">
        <v>8</v>
      </c>
      <c r="D8" s="10">
        <v>27.2</v>
      </c>
      <c r="E8" s="19">
        <v>0</v>
      </c>
      <c r="F8" s="11">
        <f t="shared" si="0"/>
        <v>0</v>
      </c>
      <c r="G8" s="1"/>
    </row>
    <row r="9" spans="1:7" ht="30" x14ac:dyDescent="0.2">
      <c r="A9" s="7">
        <v>5</v>
      </c>
      <c r="B9" s="8" t="s">
        <v>13</v>
      </c>
      <c r="C9" s="9" t="s">
        <v>8</v>
      </c>
      <c r="D9" s="10">
        <v>9</v>
      </c>
      <c r="E9" s="19">
        <v>0</v>
      </c>
      <c r="F9" s="11">
        <f t="shared" si="0"/>
        <v>0</v>
      </c>
      <c r="G9" s="1"/>
    </row>
    <row r="10" spans="1:7" ht="30" x14ac:dyDescent="0.2">
      <c r="A10" s="7">
        <v>6</v>
      </c>
      <c r="B10" s="8" t="s">
        <v>14</v>
      </c>
      <c r="C10" s="9" t="s">
        <v>8</v>
      </c>
      <c r="D10" s="10">
        <v>5.5</v>
      </c>
      <c r="E10" s="19">
        <v>0</v>
      </c>
      <c r="F10" s="11">
        <f t="shared" si="0"/>
        <v>0</v>
      </c>
      <c r="G10" s="1"/>
    </row>
    <row r="11" spans="1:7" ht="30" x14ac:dyDescent="0.2">
      <c r="A11" s="7">
        <v>7</v>
      </c>
      <c r="B11" s="8" t="s">
        <v>15</v>
      </c>
      <c r="C11" s="9" t="s">
        <v>16</v>
      </c>
      <c r="D11" s="10">
        <v>48</v>
      </c>
      <c r="E11" s="19">
        <v>0</v>
      </c>
      <c r="F11" s="11">
        <f t="shared" si="0"/>
        <v>0</v>
      </c>
      <c r="G11" s="1"/>
    </row>
    <row r="12" spans="1:7" ht="16.5" customHeight="1" x14ac:dyDescent="0.2">
      <c r="A12" s="7">
        <v>8</v>
      </c>
      <c r="B12" s="8" t="s">
        <v>17</v>
      </c>
      <c r="C12" s="9" t="s">
        <v>16</v>
      </c>
      <c r="D12" s="10">
        <v>2.34</v>
      </c>
      <c r="E12" s="19">
        <v>0</v>
      </c>
      <c r="F12" s="11">
        <f t="shared" si="0"/>
        <v>0</v>
      </c>
      <c r="G12" s="1"/>
    </row>
    <row r="13" spans="1:7" ht="16.25" customHeight="1" x14ac:dyDescent="0.2">
      <c r="A13" s="7">
        <v>9</v>
      </c>
      <c r="B13" s="8" t="s">
        <v>18</v>
      </c>
      <c r="C13" s="9" t="s">
        <v>16</v>
      </c>
      <c r="D13" s="10">
        <v>38</v>
      </c>
      <c r="E13" s="19">
        <v>0</v>
      </c>
      <c r="F13" s="11">
        <f t="shared" si="0"/>
        <v>0</v>
      </c>
      <c r="G13" s="1"/>
    </row>
    <row r="14" spans="1:7" ht="16.25" customHeight="1" x14ac:dyDescent="0.2">
      <c r="A14" s="12">
        <v>10</v>
      </c>
      <c r="B14" s="8" t="s">
        <v>19</v>
      </c>
      <c r="C14" s="9" t="s">
        <v>8</v>
      </c>
      <c r="D14" s="10">
        <v>9</v>
      </c>
      <c r="E14" s="19">
        <v>0</v>
      </c>
      <c r="F14" s="11">
        <f t="shared" si="0"/>
        <v>0</v>
      </c>
      <c r="G14" s="2"/>
    </row>
    <row r="15" spans="1:7" ht="16.25" customHeight="1" x14ac:dyDescent="0.2">
      <c r="A15" s="12">
        <v>11</v>
      </c>
      <c r="B15" s="8" t="s">
        <v>20</v>
      </c>
      <c r="C15" s="9" t="s">
        <v>8</v>
      </c>
      <c r="D15" s="10">
        <v>5.5</v>
      </c>
      <c r="E15" s="19">
        <v>0</v>
      </c>
      <c r="F15" s="11">
        <f t="shared" si="0"/>
        <v>0</v>
      </c>
      <c r="G15" s="2"/>
    </row>
    <row r="16" spans="1:7" ht="30" x14ac:dyDescent="0.2">
      <c r="A16" s="12">
        <v>12</v>
      </c>
      <c r="B16" s="8" t="s">
        <v>0</v>
      </c>
      <c r="C16" s="9" t="s">
        <v>8</v>
      </c>
      <c r="D16" s="10">
        <v>3.46</v>
      </c>
      <c r="E16" s="19">
        <v>0</v>
      </c>
      <c r="F16" s="11">
        <f t="shared" si="0"/>
        <v>0</v>
      </c>
      <c r="G16" s="2"/>
    </row>
    <row r="17" spans="1:7" ht="16.25" customHeight="1" x14ac:dyDescent="0.2">
      <c r="A17" s="12">
        <v>13</v>
      </c>
      <c r="B17" s="8" t="s">
        <v>21</v>
      </c>
      <c r="C17" s="9" t="s">
        <v>16</v>
      </c>
      <c r="D17" s="10">
        <v>52</v>
      </c>
      <c r="E17" s="19">
        <v>0</v>
      </c>
      <c r="F17" s="11">
        <f t="shared" si="0"/>
        <v>0</v>
      </c>
      <c r="G17" s="1"/>
    </row>
    <row r="18" spans="1:7" ht="16.25" customHeight="1" x14ac:dyDescent="0.2">
      <c r="A18" s="12">
        <v>14</v>
      </c>
      <c r="B18" s="8" t="s">
        <v>22</v>
      </c>
      <c r="C18" s="9" t="s">
        <v>10</v>
      </c>
      <c r="D18" s="10">
        <v>1</v>
      </c>
      <c r="E18" s="19">
        <v>0</v>
      </c>
      <c r="F18" s="11">
        <f t="shared" si="0"/>
        <v>0</v>
      </c>
      <c r="G18" s="1"/>
    </row>
    <row r="19" spans="1:7" ht="16.25" customHeight="1" x14ac:dyDescent="0.2">
      <c r="A19" s="12">
        <v>15</v>
      </c>
      <c r="B19" s="8" t="s">
        <v>23</v>
      </c>
      <c r="C19" s="9" t="s">
        <v>10</v>
      </c>
      <c r="D19" s="10">
        <v>4</v>
      </c>
      <c r="E19" s="19">
        <v>0</v>
      </c>
      <c r="F19" s="11">
        <f t="shared" si="0"/>
        <v>0</v>
      </c>
      <c r="G19" s="1"/>
    </row>
    <row r="20" spans="1:7" ht="16.25" customHeight="1" x14ac:dyDescent="0.2">
      <c r="A20" s="12">
        <v>16</v>
      </c>
      <c r="B20" s="8" t="s">
        <v>24</v>
      </c>
      <c r="C20" s="9" t="s">
        <v>10</v>
      </c>
      <c r="D20" s="10">
        <v>5</v>
      </c>
      <c r="E20" s="19">
        <v>0</v>
      </c>
      <c r="F20" s="11">
        <f t="shared" si="0"/>
        <v>0</v>
      </c>
      <c r="G20" s="1"/>
    </row>
    <row r="21" spans="1:7" x14ac:dyDescent="0.2">
      <c r="A21" s="12">
        <v>17</v>
      </c>
      <c r="B21" s="8" t="s">
        <v>25</v>
      </c>
      <c r="C21" s="9" t="s">
        <v>16</v>
      </c>
      <c r="D21" s="10">
        <v>22</v>
      </c>
      <c r="E21" s="19">
        <v>0</v>
      </c>
      <c r="F21" s="11">
        <f t="shared" si="0"/>
        <v>0</v>
      </c>
    </row>
    <row r="22" spans="1:7" x14ac:dyDescent="0.2">
      <c r="A22" s="12">
        <v>18</v>
      </c>
      <c r="B22" s="8" t="s">
        <v>26</v>
      </c>
      <c r="C22" s="9" t="s">
        <v>27</v>
      </c>
      <c r="D22" s="10">
        <v>1</v>
      </c>
      <c r="E22" s="19">
        <v>0</v>
      </c>
      <c r="F22" s="11">
        <f t="shared" si="0"/>
        <v>0</v>
      </c>
    </row>
    <row r="23" spans="1:7" ht="30" x14ac:dyDescent="0.2">
      <c r="A23" s="12">
        <v>19</v>
      </c>
      <c r="B23" s="8" t="s">
        <v>28</v>
      </c>
      <c r="C23" s="9" t="s">
        <v>8</v>
      </c>
      <c r="D23" s="10">
        <v>5.2</v>
      </c>
      <c r="E23" s="19">
        <v>0</v>
      </c>
      <c r="F23" s="11">
        <f t="shared" si="0"/>
        <v>0</v>
      </c>
    </row>
    <row r="24" spans="1:7" x14ac:dyDescent="0.2">
      <c r="A24" s="12">
        <v>20</v>
      </c>
      <c r="B24" s="8" t="s">
        <v>29</v>
      </c>
      <c r="C24" s="9" t="s">
        <v>8</v>
      </c>
      <c r="D24" s="10">
        <v>36.200000000000003</v>
      </c>
      <c r="E24" s="19">
        <v>0</v>
      </c>
      <c r="F24" s="11">
        <f t="shared" si="0"/>
        <v>0</v>
      </c>
    </row>
    <row r="25" spans="1:7" x14ac:dyDescent="0.2">
      <c r="A25" s="12">
        <v>21</v>
      </c>
      <c r="B25" s="8" t="s">
        <v>30</v>
      </c>
      <c r="C25" s="9" t="s">
        <v>27</v>
      </c>
      <c r="D25" s="10">
        <v>1</v>
      </c>
      <c r="E25" s="19">
        <v>0</v>
      </c>
      <c r="F25" s="11">
        <f t="shared" si="0"/>
        <v>0</v>
      </c>
    </row>
    <row r="26" spans="1:7" x14ac:dyDescent="0.2">
      <c r="A26" s="12">
        <v>22</v>
      </c>
      <c r="B26" s="8" t="s">
        <v>31</v>
      </c>
      <c r="C26" s="9" t="s">
        <v>8</v>
      </c>
      <c r="D26" s="10">
        <v>36.200000000000003</v>
      </c>
      <c r="E26" s="19">
        <v>0</v>
      </c>
      <c r="F26" s="11">
        <f t="shared" si="0"/>
        <v>0</v>
      </c>
    </row>
    <row r="27" spans="1:7" x14ac:dyDescent="0.2">
      <c r="A27" s="12">
        <v>23</v>
      </c>
      <c r="B27" s="8" t="s">
        <v>32</v>
      </c>
      <c r="C27" s="9" t="s">
        <v>27</v>
      </c>
      <c r="D27" s="10">
        <v>1</v>
      </c>
      <c r="E27" s="19">
        <v>0</v>
      </c>
      <c r="F27" s="11">
        <f t="shared" si="0"/>
        <v>0</v>
      </c>
    </row>
    <row r="28" spans="1:7" ht="30" x14ac:dyDescent="0.2">
      <c r="A28" s="12">
        <v>24</v>
      </c>
      <c r="B28" s="8" t="s">
        <v>33</v>
      </c>
      <c r="C28" s="9" t="s">
        <v>27</v>
      </c>
      <c r="D28" s="10">
        <v>1</v>
      </c>
      <c r="E28" s="19">
        <v>0</v>
      </c>
      <c r="F28" s="11">
        <f t="shared" si="0"/>
        <v>0</v>
      </c>
    </row>
    <row r="29" spans="1:7" x14ac:dyDescent="0.2">
      <c r="A29" s="12">
        <v>25</v>
      </c>
      <c r="B29" s="8" t="s">
        <v>34</v>
      </c>
      <c r="C29" s="9" t="s">
        <v>27</v>
      </c>
      <c r="D29" s="10">
        <v>1</v>
      </c>
      <c r="E29" s="19">
        <v>0</v>
      </c>
      <c r="F29" s="11">
        <f t="shared" si="0"/>
        <v>0</v>
      </c>
    </row>
    <row r="30" spans="1:7" ht="17" x14ac:dyDescent="0.2">
      <c r="A30" s="13"/>
      <c r="B30" s="14" t="s">
        <v>1</v>
      </c>
      <c r="C30" s="13"/>
      <c r="D30" s="13"/>
      <c r="E30" s="15"/>
      <c r="F30" s="16">
        <f>SUM(F5:F29)</f>
        <v>0</v>
      </c>
    </row>
  </sheetData>
  <sheetProtection sheet="1" objects="1" scenarios="1" selectLockedCells="1"/>
  <mergeCells count="2">
    <mergeCell ref="B2:E2"/>
    <mergeCell ref="G3:G4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Albert</dc:creator>
  <cp:lastModifiedBy>Hana Valentova</cp:lastModifiedBy>
  <dcterms:created xsi:type="dcterms:W3CDTF">2026-07-02T13:27:46Z</dcterms:created>
  <dcterms:modified xsi:type="dcterms:W3CDTF">2026-07-08T11:08:15Z</dcterms:modified>
</cp:coreProperties>
</file>