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navalentova/Documents/01_VEŘEJNÉ ZAKÁZKY/94_Březiněves_VZMR_Pokládka dlažby v CZSSB/"/>
    </mc:Choice>
  </mc:AlternateContent>
  <xr:revisionPtr revIDLastSave="0" documentId="13_ncr:1_{6009BF03-B3DB-3740-B648-41320A3433C6}" xr6:coauthVersionLast="47" xr6:coauthVersionMax="47" xr10:uidLastSave="{00000000-0000-0000-0000-000000000000}"/>
  <bookViews>
    <workbookView xWindow="5300" yWindow="600" windowWidth="18240" windowHeight="19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" i="1"/>
  <c r="F25" i="1" l="1"/>
</calcChain>
</file>

<file path=xl/sharedStrings.xml><?xml version="1.0" encoding="utf-8"?>
<sst xmlns="http://schemas.openxmlformats.org/spreadsheetml/2006/main" count="47" uniqueCount="31">
  <si>
    <t>montáž dlažby keramické (sokly) lepené flexibilním lepidlem včetně spárování</t>
  </si>
  <si>
    <t>montáž dlažby keramické lepené flexibliním (rychleschnoucím) lepdilem včetně spárování</t>
  </si>
  <si>
    <t>CELKEM</t>
  </si>
  <si>
    <t>dlažba Rako KAAMOS béžová 60x60</t>
  </si>
  <si>
    <t>m2</t>
  </si>
  <si>
    <t>nátěr penetrační</t>
  </si>
  <si>
    <t>bm</t>
  </si>
  <si>
    <t>vyhotovení kamenického rohu</t>
  </si>
  <si>
    <t>zabrušování / řezání dlažby</t>
  </si>
  <si>
    <t>vyrovnávka ploch samonivelační hmotou do 10mm</t>
  </si>
  <si>
    <t>ukončovací profil soklový, oblá, bílá, plastová</t>
  </si>
  <si>
    <t>čistící zońa</t>
  </si>
  <si>
    <t>ks</t>
  </si>
  <si>
    <t>přechodové lišty vyrovnávací</t>
  </si>
  <si>
    <t>vinylová podlaha 2389 Great leak</t>
  </si>
  <si>
    <t>montáž vinylové podlahy</t>
  </si>
  <si>
    <t>soklová lišta HSL 6 bílá</t>
  </si>
  <si>
    <t>instalec soklové lišty</t>
  </si>
  <si>
    <t>demontáž stávající podlahové krytiny</t>
  </si>
  <si>
    <t>likvidace odpadu</t>
  </si>
  <si>
    <t>kpl</t>
  </si>
  <si>
    <t>očištění podkladu pro pokládku nové podlahové krytiny</t>
  </si>
  <si>
    <t>přesun hmot</t>
  </si>
  <si>
    <t>ostaní činnosti (vyklizení, vysazování dveří, oblepování atd…)</t>
  </si>
  <si>
    <t>koordinace</t>
  </si>
  <si>
    <t>jedn.cena bez DPH</t>
  </si>
  <si>
    <t>cena celkem bez DPH</t>
  </si>
  <si>
    <t>materiál / činnost</t>
  </si>
  <si>
    <t>mj</t>
  </si>
  <si>
    <t>počet</t>
  </si>
  <si>
    <t>Příloha č. 6_Výkaz výměr - Podlahová krytina budova B CZSSB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</si>
</sst>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rgb="FF000000"/>
      <name val="Calibri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readingOrder="1"/>
    </xf>
    <xf numFmtId="0" fontId="0" fillId="0" borderId="0" xfId="0" applyAlignment="1">
      <alignment horizontal="left" vertical="center" wrapText="1" shrinkToFit="1" readingOrder="1"/>
    </xf>
    <xf numFmtId="0" fontId="2" fillId="0" borderId="0" xfId="0" applyFont="1" applyAlignment="1">
      <alignment horizontal="left" readingOrder="1"/>
    </xf>
    <xf numFmtId="0" fontId="4" fillId="0" borderId="0" xfId="0" applyFont="1" applyAlignment="1">
      <alignment horizontal="left" vertical="center" shrinkToFit="1" readingOrder="1"/>
    </xf>
    <xf numFmtId="0" fontId="3" fillId="0" borderId="0" xfId="0" applyFont="1" applyAlignment="1">
      <alignment horizontal="left" readingOrder="1"/>
    </xf>
    <xf numFmtId="0" fontId="3" fillId="0" borderId="0" xfId="0" applyFont="1" applyAlignment="1">
      <alignment horizontal="left" vertical="center" wrapText="1" shrinkToFit="1" readingOrder="1"/>
    </xf>
    <xf numFmtId="0" fontId="6" fillId="0" borderId="0" xfId="0" applyFont="1" applyAlignment="1">
      <alignment horizontal="left" vertical="center" shrinkToFit="1" readingOrder="1"/>
    </xf>
    <xf numFmtId="0" fontId="8" fillId="0" borderId="0" xfId="0" applyFont="1" applyAlignment="1">
      <alignment horizontal="left" vertical="center" wrapText="1" shrinkToFit="1" readingOrder="1"/>
    </xf>
    <xf numFmtId="0" fontId="8" fillId="0" borderId="0" xfId="0" applyFont="1" applyAlignment="1">
      <alignment horizontal="left" readingOrder="1"/>
    </xf>
    <xf numFmtId="0" fontId="7" fillId="4" borderId="1" xfId="0" applyFont="1" applyFill="1" applyBorder="1" applyAlignment="1">
      <alignment horizontal="left" vertical="center" wrapText="1" shrinkToFit="1" readingOrder="1"/>
    </xf>
    <xf numFmtId="0" fontId="1" fillId="4" borderId="1" xfId="0" applyFont="1" applyFill="1" applyBorder="1" applyAlignment="1">
      <alignment horizontal="left" vertical="center" indent="12" shrinkToFit="1" readingOrder="1"/>
    </xf>
    <xf numFmtId="0" fontId="1" fillId="4" borderId="1" xfId="0" applyFont="1" applyFill="1" applyBorder="1" applyAlignment="1">
      <alignment horizontal="left" vertical="center" indent="1" shrinkToFit="1" readingOrder="1"/>
    </xf>
    <xf numFmtId="0" fontId="1" fillId="4" borderId="1" xfId="0" applyFont="1" applyFill="1" applyBorder="1" applyAlignment="1">
      <alignment horizontal="center" vertical="center" shrinkToFit="1" readingOrder="1"/>
    </xf>
    <xf numFmtId="0" fontId="1" fillId="4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right" vertical="center" shrinkToFit="1" readingOrder="1"/>
    </xf>
    <xf numFmtId="0" fontId="5" fillId="0" borderId="1" xfId="0" applyFont="1" applyBorder="1" applyAlignment="1">
      <alignment horizontal="left" vertical="center" wrapText="1" shrinkToFit="1" readingOrder="1"/>
    </xf>
    <xf numFmtId="0" fontId="5" fillId="0" borderId="1" xfId="0" applyFont="1" applyBorder="1" applyAlignment="1">
      <alignment horizontal="center" vertical="center" shrinkToFit="1" readingOrder="1"/>
    </xf>
    <xf numFmtId="164" fontId="5" fillId="0" borderId="1" xfId="0" applyNumberFormat="1" applyFont="1" applyBorder="1" applyAlignment="1">
      <alignment horizontal="right" vertical="center" shrinkToFit="1" readingOrder="1"/>
    </xf>
    <xf numFmtId="4" fontId="5" fillId="0" borderId="1" xfId="0" applyNumberFormat="1" applyFont="1" applyBorder="1" applyAlignment="1">
      <alignment horizontal="right" vertical="center" readingOrder="1"/>
    </xf>
    <xf numFmtId="1" fontId="5" fillId="0" borderId="1" xfId="0" applyNumberFormat="1" applyFont="1" applyBorder="1" applyAlignment="1">
      <alignment horizontal="right" vertical="center" shrinkToFit="1" readingOrder="1"/>
    </xf>
    <xf numFmtId="0" fontId="8" fillId="3" borderId="1" xfId="0" applyFont="1" applyFill="1" applyBorder="1" applyAlignment="1">
      <alignment horizontal="left" vertical="center" wrapText="1" shrinkToFit="1" readingOrder="1"/>
    </xf>
    <xf numFmtId="0" fontId="6" fillId="3" borderId="1" xfId="0" applyFont="1" applyFill="1" applyBorder="1" applyAlignment="1">
      <alignment horizontal="left" vertical="center" shrinkToFit="1" readingOrder="1"/>
    </xf>
    <xf numFmtId="4" fontId="9" fillId="3" borderId="1" xfId="0" applyNumberFormat="1" applyFont="1" applyFill="1" applyBorder="1" applyAlignment="1">
      <alignment horizontal="right" vertical="center" readingOrder="1"/>
    </xf>
    <xf numFmtId="0" fontId="6" fillId="0" borderId="0" xfId="0" applyFont="1" applyAlignment="1">
      <alignment horizontal="left" vertical="center" shrinkToFit="1" readingOrder="1"/>
    </xf>
    <xf numFmtId="4" fontId="5" fillId="2" borderId="1" xfId="0" applyNumberFormat="1" applyFont="1" applyFill="1" applyBorder="1" applyAlignment="1" applyProtection="1">
      <alignment horizontal="right" vertical="center" shrinkToFit="1" readingOrder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130" zoomScaleNormal="130" workbookViewId="0">
      <selection activeCell="E19" sqref="E19"/>
    </sheetView>
  </sheetViews>
  <sheetFormatPr baseColWidth="10" defaultColWidth="8.83203125" defaultRowHeight="15" x14ac:dyDescent="0.2"/>
  <cols>
    <col min="1" max="1" width="2.83203125" customWidth="1"/>
    <col min="2" max="2" width="34.83203125" customWidth="1"/>
    <col min="3" max="3" width="6.83203125" customWidth="1"/>
    <col min="4" max="4" width="9.5" customWidth="1"/>
    <col min="5" max="5" width="11.33203125" customWidth="1"/>
    <col min="6" max="6" width="13.83203125" customWidth="1"/>
    <col min="7" max="7" width="18.83203125" customWidth="1"/>
  </cols>
  <sheetData>
    <row r="1" spans="1:7" x14ac:dyDescent="0.2">
      <c r="B1" s="2"/>
    </row>
    <row r="2" spans="1:7" ht="26" customHeight="1" x14ac:dyDescent="0.2">
      <c r="A2" s="1"/>
      <c r="B2" s="23" t="s">
        <v>30</v>
      </c>
      <c r="C2" s="23"/>
      <c r="D2" s="23"/>
      <c r="E2" s="23"/>
      <c r="F2" s="1"/>
      <c r="G2" s="1"/>
    </row>
    <row r="3" spans="1:7" ht="11" customHeight="1" x14ac:dyDescent="0.2">
      <c r="A3" s="1"/>
      <c r="B3" s="6"/>
      <c r="C3" s="6"/>
      <c r="D3" s="6"/>
      <c r="E3" s="6"/>
      <c r="F3" s="1"/>
      <c r="G3" s="1"/>
    </row>
    <row r="4" spans="1:7" ht="28" x14ac:dyDescent="0.2">
      <c r="A4" s="9"/>
      <c r="B4" s="10" t="s">
        <v>27</v>
      </c>
      <c r="C4" s="11" t="s">
        <v>28</v>
      </c>
      <c r="D4" s="12" t="s">
        <v>29</v>
      </c>
      <c r="E4" s="13" t="s">
        <v>25</v>
      </c>
      <c r="F4" s="13" t="s">
        <v>26</v>
      </c>
      <c r="G4" s="1"/>
    </row>
    <row r="5" spans="1:7" s="4" customFormat="1" ht="14" x14ac:dyDescent="0.2">
      <c r="A5" s="14">
        <v>1</v>
      </c>
      <c r="B5" s="15" t="s">
        <v>3</v>
      </c>
      <c r="C5" s="16" t="s">
        <v>4</v>
      </c>
      <c r="D5" s="17">
        <v>139.69999999999999</v>
      </c>
      <c r="E5" s="24">
        <v>0</v>
      </c>
      <c r="F5" s="18">
        <f>D5*E5</f>
        <v>0</v>
      </c>
      <c r="G5" s="3"/>
    </row>
    <row r="6" spans="1:7" s="4" customFormat="1" ht="14" x14ac:dyDescent="0.2">
      <c r="A6" s="14">
        <v>2</v>
      </c>
      <c r="B6" s="15" t="s">
        <v>5</v>
      </c>
      <c r="C6" s="16" t="s">
        <v>4</v>
      </c>
      <c r="D6" s="17">
        <v>138.4</v>
      </c>
      <c r="E6" s="24">
        <v>0</v>
      </c>
      <c r="F6" s="18">
        <f t="shared" ref="F6:F24" si="0">D6*E6</f>
        <v>0</v>
      </c>
      <c r="G6" s="5"/>
    </row>
    <row r="7" spans="1:7" s="4" customFormat="1" ht="29" customHeight="1" x14ac:dyDescent="0.2">
      <c r="A7" s="14">
        <v>3</v>
      </c>
      <c r="B7" s="15" t="s">
        <v>1</v>
      </c>
      <c r="C7" s="16" t="s">
        <v>4</v>
      </c>
      <c r="D7" s="17">
        <v>121.6</v>
      </c>
      <c r="E7" s="24">
        <v>0</v>
      </c>
      <c r="F7" s="18">
        <f t="shared" si="0"/>
        <v>0</v>
      </c>
      <c r="G7" s="5"/>
    </row>
    <row r="8" spans="1:7" s="4" customFormat="1" ht="28" x14ac:dyDescent="0.2">
      <c r="A8" s="14">
        <v>4</v>
      </c>
      <c r="B8" s="15" t="s">
        <v>0</v>
      </c>
      <c r="C8" s="16" t="s">
        <v>6</v>
      </c>
      <c r="D8" s="17">
        <v>72.599999999999994</v>
      </c>
      <c r="E8" s="24">
        <v>0</v>
      </c>
      <c r="F8" s="18">
        <f t="shared" si="0"/>
        <v>0</v>
      </c>
      <c r="G8" s="5"/>
    </row>
    <row r="9" spans="1:7" s="4" customFormat="1" ht="14" x14ac:dyDescent="0.2">
      <c r="A9" s="14">
        <v>5</v>
      </c>
      <c r="B9" s="15" t="s">
        <v>7</v>
      </c>
      <c r="C9" s="16" t="s">
        <v>6</v>
      </c>
      <c r="D9" s="17">
        <v>0.64</v>
      </c>
      <c r="E9" s="24">
        <v>0</v>
      </c>
      <c r="F9" s="18">
        <f t="shared" si="0"/>
        <v>0</v>
      </c>
      <c r="G9" s="5"/>
    </row>
    <row r="10" spans="1:7" s="4" customFormat="1" ht="14" x14ac:dyDescent="0.2">
      <c r="A10" s="14">
        <v>6</v>
      </c>
      <c r="B10" s="15" t="s">
        <v>8</v>
      </c>
      <c r="C10" s="16" t="s">
        <v>6</v>
      </c>
      <c r="D10" s="17">
        <v>24.4</v>
      </c>
      <c r="E10" s="24">
        <v>0</v>
      </c>
      <c r="F10" s="18">
        <f t="shared" si="0"/>
        <v>0</v>
      </c>
      <c r="G10" s="5"/>
    </row>
    <row r="11" spans="1:7" s="4" customFormat="1" ht="28" x14ac:dyDescent="0.2">
      <c r="A11" s="14">
        <v>7</v>
      </c>
      <c r="B11" s="15" t="s">
        <v>9</v>
      </c>
      <c r="C11" s="16" t="s">
        <v>4</v>
      </c>
      <c r="D11" s="17">
        <v>139.69999999999999</v>
      </c>
      <c r="E11" s="24">
        <v>0</v>
      </c>
      <c r="F11" s="18">
        <f t="shared" si="0"/>
        <v>0</v>
      </c>
      <c r="G11" s="3"/>
    </row>
    <row r="12" spans="1:7" s="4" customFormat="1" ht="28" x14ac:dyDescent="0.2">
      <c r="A12" s="14">
        <v>8</v>
      </c>
      <c r="B12" s="15" t="s">
        <v>10</v>
      </c>
      <c r="C12" s="16" t="s">
        <v>6</v>
      </c>
      <c r="D12" s="17">
        <v>74</v>
      </c>
      <c r="E12" s="24">
        <v>0</v>
      </c>
      <c r="F12" s="18">
        <f t="shared" si="0"/>
        <v>0</v>
      </c>
      <c r="G12" s="5"/>
    </row>
    <row r="13" spans="1:7" s="4" customFormat="1" ht="16.25" customHeight="1" x14ac:dyDescent="0.2">
      <c r="A13" s="19">
        <v>9</v>
      </c>
      <c r="B13" s="15" t="s">
        <v>11</v>
      </c>
      <c r="C13" s="16" t="s">
        <v>12</v>
      </c>
      <c r="D13" s="17">
        <v>1</v>
      </c>
      <c r="E13" s="24">
        <v>0</v>
      </c>
      <c r="F13" s="18">
        <f t="shared" si="0"/>
        <v>0</v>
      </c>
      <c r="G13" s="5"/>
    </row>
    <row r="14" spans="1:7" s="4" customFormat="1" ht="15.5" customHeight="1" x14ac:dyDescent="0.2">
      <c r="A14" s="19">
        <v>10</v>
      </c>
      <c r="B14" s="15" t="s">
        <v>13</v>
      </c>
      <c r="C14" s="16" t="s">
        <v>12</v>
      </c>
      <c r="D14" s="17">
        <v>5</v>
      </c>
      <c r="E14" s="24">
        <v>0</v>
      </c>
      <c r="F14" s="18">
        <f t="shared" si="0"/>
        <v>0</v>
      </c>
      <c r="G14" s="5"/>
    </row>
    <row r="15" spans="1:7" s="4" customFormat="1" ht="17.5" customHeight="1" x14ac:dyDescent="0.2">
      <c r="A15" s="19">
        <v>11</v>
      </c>
      <c r="B15" s="15" t="s">
        <v>14</v>
      </c>
      <c r="C15" s="16" t="s">
        <v>4</v>
      </c>
      <c r="D15" s="17">
        <v>19.440000000000001</v>
      </c>
      <c r="E15" s="24">
        <v>0</v>
      </c>
      <c r="F15" s="18">
        <f t="shared" si="0"/>
        <v>0</v>
      </c>
      <c r="G15" s="5"/>
    </row>
    <row r="16" spans="1:7" s="4" customFormat="1" ht="16.25" customHeight="1" x14ac:dyDescent="0.2">
      <c r="A16" s="19">
        <v>12</v>
      </c>
      <c r="B16" s="15" t="s">
        <v>15</v>
      </c>
      <c r="C16" s="16" t="s">
        <v>4</v>
      </c>
      <c r="D16" s="17">
        <v>16.8</v>
      </c>
      <c r="E16" s="24">
        <v>0</v>
      </c>
      <c r="F16" s="18">
        <f t="shared" si="0"/>
        <v>0</v>
      </c>
      <c r="G16" s="5"/>
    </row>
    <row r="17" spans="1:7" s="4" customFormat="1" ht="16.25" customHeight="1" x14ac:dyDescent="0.2">
      <c r="A17" s="19">
        <v>13</v>
      </c>
      <c r="B17" s="15" t="s">
        <v>16</v>
      </c>
      <c r="C17" s="16" t="s">
        <v>6</v>
      </c>
      <c r="D17" s="17">
        <v>14</v>
      </c>
      <c r="E17" s="24">
        <v>0</v>
      </c>
      <c r="F17" s="18">
        <f t="shared" si="0"/>
        <v>0</v>
      </c>
      <c r="G17" s="5"/>
    </row>
    <row r="18" spans="1:7" s="4" customFormat="1" ht="16.25" customHeight="1" x14ac:dyDescent="0.2">
      <c r="A18" s="19">
        <v>14</v>
      </c>
      <c r="B18" s="15" t="s">
        <v>17</v>
      </c>
      <c r="C18" s="16" t="s">
        <v>6</v>
      </c>
      <c r="D18" s="17">
        <v>14</v>
      </c>
      <c r="E18" s="24">
        <v>0</v>
      </c>
      <c r="F18" s="18">
        <f t="shared" si="0"/>
        <v>0</v>
      </c>
      <c r="G18" s="5"/>
    </row>
    <row r="19" spans="1:7" s="4" customFormat="1" ht="16.25" customHeight="1" x14ac:dyDescent="0.2">
      <c r="A19" s="19">
        <v>15</v>
      </c>
      <c r="B19" s="15" t="s">
        <v>18</v>
      </c>
      <c r="C19" s="16" t="s">
        <v>4</v>
      </c>
      <c r="D19" s="17">
        <v>138.4</v>
      </c>
      <c r="E19" s="24">
        <v>0</v>
      </c>
      <c r="F19" s="18">
        <f t="shared" si="0"/>
        <v>0</v>
      </c>
      <c r="G19" s="5"/>
    </row>
    <row r="20" spans="1:7" s="4" customFormat="1" ht="16.25" customHeight="1" x14ac:dyDescent="0.2">
      <c r="A20" s="19">
        <v>16</v>
      </c>
      <c r="B20" s="15" t="s">
        <v>19</v>
      </c>
      <c r="C20" s="16" t="s">
        <v>20</v>
      </c>
      <c r="D20" s="17">
        <v>1</v>
      </c>
      <c r="E20" s="24">
        <v>0</v>
      </c>
      <c r="F20" s="18">
        <f t="shared" si="0"/>
        <v>0</v>
      </c>
      <c r="G20" s="5"/>
    </row>
    <row r="21" spans="1:7" s="4" customFormat="1" ht="28" x14ac:dyDescent="0.2">
      <c r="A21" s="19">
        <v>17</v>
      </c>
      <c r="B21" s="15" t="s">
        <v>21</v>
      </c>
      <c r="C21" s="16" t="s">
        <v>4</v>
      </c>
      <c r="D21" s="17">
        <v>138.4</v>
      </c>
      <c r="E21" s="24">
        <v>0</v>
      </c>
      <c r="F21" s="18">
        <f t="shared" si="0"/>
        <v>0</v>
      </c>
      <c r="G21" s="5"/>
    </row>
    <row r="22" spans="1:7" s="4" customFormat="1" ht="16.5" customHeight="1" x14ac:dyDescent="0.2">
      <c r="A22" s="19">
        <v>18</v>
      </c>
      <c r="B22" s="15" t="s">
        <v>22</v>
      </c>
      <c r="C22" s="16" t="s">
        <v>20</v>
      </c>
      <c r="D22" s="17">
        <v>1</v>
      </c>
      <c r="E22" s="24">
        <v>0</v>
      </c>
      <c r="F22" s="18">
        <f t="shared" si="0"/>
        <v>0</v>
      </c>
      <c r="G22" s="5"/>
    </row>
    <row r="23" spans="1:7" s="4" customFormat="1" ht="28" x14ac:dyDescent="0.2">
      <c r="A23" s="19">
        <v>19</v>
      </c>
      <c r="B23" s="15" t="s">
        <v>23</v>
      </c>
      <c r="C23" s="16" t="s">
        <v>20</v>
      </c>
      <c r="D23" s="17">
        <v>1</v>
      </c>
      <c r="E23" s="24">
        <v>0</v>
      </c>
      <c r="F23" s="18">
        <f t="shared" si="0"/>
        <v>0</v>
      </c>
      <c r="G23" s="5"/>
    </row>
    <row r="24" spans="1:7" s="4" customFormat="1" ht="16.25" customHeight="1" x14ac:dyDescent="0.2">
      <c r="A24" s="19">
        <v>20</v>
      </c>
      <c r="B24" s="15" t="s">
        <v>24</v>
      </c>
      <c r="C24" s="16" t="s">
        <v>20</v>
      </c>
      <c r="D24" s="17">
        <v>1</v>
      </c>
      <c r="E24" s="24">
        <v>0</v>
      </c>
      <c r="F24" s="18">
        <f t="shared" si="0"/>
        <v>0</v>
      </c>
      <c r="G24" s="5"/>
    </row>
    <row r="25" spans="1:7" s="8" customFormat="1" ht="19.25" customHeight="1" x14ac:dyDescent="0.2">
      <c r="A25" s="20"/>
      <c r="B25" s="21" t="s">
        <v>2</v>
      </c>
      <c r="C25" s="20"/>
      <c r="D25" s="20"/>
      <c r="E25" s="20"/>
      <c r="F25" s="22">
        <f>SUM(F5:F24)</f>
        <v>0</v>
      </c>
      <c r="G25" s="7"/>
    </row>
  </sheetData>
  <sheetProtection sheet="1" objects="1" scenarios="1" selectLockedCells="1"/>
  <mergeCells count="1">
    <mergeCell ref="B2:E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Hana Valentova</cp:lastModifiedBy>
  <dcterms:created xsi:type="dcterms:W3CDTF">2026-07-02T13:34:27Z</dcterms:created>
  <dcterms:modified xsi:type="dcterms:W3CDTF">2026-07-08T11:10:08Z</dcterms:modified>
</cp:coreProperties>
</file>