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625" activeTab="0"/>
  </bookViews>
  <sheets>
    <sheet name="List1" sheetId="1" r:id="rId1"/>
    <sheet name="List2" sheetId="2" r:id="rId2"/>
    <sheet name="List3" sheetId="3" r:id="rId3"/>
  </sheets>
  <definedNames>
    <definedName name="_Toc310353922" localSheetId="0">'List1'!#REF!</definedName>
  </definedNames>
  <calcPr fullCalcOnLoad="1"/>
</workbook>
</file>

<file path=xl/sharedStrings.xml><?xml version="1.0" encoding="utf-8"?>
<sst xmlns="http://schemas.openxmlformats.org/spreadsheetml/2006/main" count="152" uniqueCount="56">
  <si>
    <t>Městská část Praha - Březiněves</t>
  </si>
  <si>
    <t>U Parku 140</t>
  </si>
  <si>
    <t>182 00  Praha 8</t>
  </si>
  <si>
    <t>IČO : 00240109</t>
  </si>
  <si>
    <t>ODPA</t>
  </si>
  <si>
    <t>UZ</t>
  </si>
  <si>
    <t>ORJ</t>
  </si>
  <si>
    <t>Částka</t>
  </si>
  <si>
    <t>Upravený rozpočet</t>
  </si>
  <si>
    <t>Text</t>
  </si>
  <si>
    <t xml:space="preserve">            </t>
  </si>
  <si>
    <t>Příjem</t>
  </si>
  <si>
    <t>Celkem</t>
  </si>
  <si>
    <t>Výdaje</t>
  </si>
  <si>
    <t>ORG</t>
  </si>
  <si>
    <t>0900</t>
  </si>
  <si>
    <t>Č.dokl.</t>
  </si>
  <si>
    <t>POL</t>
  </si>
  <si>
    <t>Změna rozpočtu za 3/2018</t>
  </si>
  <si>
    <t>VHP-podpora sportu,kultury,školství…</t>
  </si>
  <si>
    <t>00098</t>
  </si>
  <si>
    <t>0400</t>
  </si>
  <si>
    <t>0600</t>
  </si>
  <si>
    <t>TJ-vybavení mládež</t>
  </si>
  <si>
    <t>Kulturní komise-příspěvek akce</t>
  </si>
  <si>
    <t>Sociální komise-příspěvek akce</t>
  </si>
  <si>
    <t>TJ-provozní náklady</t>
  </si>
  <si>
    <t>Čistírna vody pro rekr.rybník-opětovné ponechání 2016</t>
  </si>
  <si>
    <t>Dostavba MŠ - opětovné ponechání 2016</t>
  </si>
  <si>
    <t>Revitalizace zeleně - ponechání 2017</t>
  </si>
  <si>
    <t>Výstavba tech.zázemí tenis.kurtů-ponechání 2017</t>
  </si>
  <si>
    <t>Zasíťování pozemku 427/251-ponechání 2017</t>
  </si>
  <si>
    <t>Vybudování fitparku - ponechání 2017</t>
  </si>
  <si>
    <t>Rek.oplocení tenis.kurtů a nákup vřet.sek.-ponech.2017</t>
  </si>
  <si>
    <t>ZŠ Praha-Březiněves - PD - ponechání 2017</t>
  </si>
  <si>
    <t>Výkup objektu č.p.14 MČ Praha-Březiněves-ponech.2017</t>
  </si>
  <si>
    <t>3015</t>
  </si>
  <si>
    <t>00090</t>
  </si>
  <si>
    <t>0200</t>
  </si>
  <si>
    <t>0800</t>
  </si>
  <si>
    <t>Zasíťování pozemku 427/251,vybudování komunikací</t>
  </si>
  <si>
    <t>00084</t>
  </si>
  <si>
    <t>Studie-arch.návrh řešení autob.zastávek</t>
  </si>
  <si>
    <t>000004</t>
  </si>
  <si>
    <t>0300</t>
  </si>
  <si>
    <t>Komunikace-oprava</t>
  </si>
  <si>
    <t>Knihovna-vybavení audio (příspěvek k dotaci)</t>
  </si>
  <si>
    <t>Knihovna-OSA poplatky</t>
  </si>
  <si>
    <t>Kulturní komise-oprava akce</t>
  </si>
  <si>
    <t>Nájem statek-1-4/2018 (katastr a platba 4/2018)</t>
  </si>
  <si>
    <t>Rezerva</t>
  </si>
  <si>
    <t>VHP-podpora sportu,kultury,školství…-převod 2017</t>
  </si>
  <si>
    <t>TJ-vybavení mládež (z VHP 2017-převod)</t>
  </si>
  <si>
    <t>TJ-provozní náklady (z VHP 2017-převod)</t>
  </si>
  <si>
    <t>Kulturní komise-příspěvek akce (z VHP 2017-převod)</t>
  </si>
  <si>
    <t xml:space="preserve">                       Zastupitelstvo 28.3.2018 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</si>
</sst>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\ ##,000_);[Red]\([$€-2]\ #\ ##,000\)"/>
  </numFmts>
  <fonts count="39">
    <font>
      <sz val="10"/>
      <name val="Arial CE"/>
      <family val="0"/>
    </font>
    <font>
      <b/>
      <sz val="10"/>
      <name val="Arial CE"/>
      <family val="2"/>
    </font>
    <font>
      <sz val="12"/>
      <name val="Arial CE"/>
      <family val="2"/>
    </font>
    <font>
      <b/>
      <sz val="14"/>
      <name val="Arial CE"/>
      <family val="2"/>
    </font>
    <font>
      <sz val="8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55"/>
        <bgColor indexed="64"/>
      </patternFill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21" borderId="0" applyNumberFormat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1" fillId="0" borderId="7" applyNumberFormat="0" applyFill="0" applyAlignment="0" applyProtection="0"/>
    <xf numFmtId="0" fontId="32" fillId="23" borderId="0" applyNumberFormat="0" applyBorder="0" applyAlignment="0" applyProtection="0"/>
    <xf numFmtId="0" fontId="33" fillId="24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5" borderId="8" applyNumberFormat="0" applyAlignment="0" applyProtection="0"/>
    <xf numFmtId="0" fontId="36" fillId="26" borderId="8" applyNumberFormat="0" applyAlignment="0" applyProtection="0"/>
    <xf numFmtId="0" fontId="37" fillId="26" borderId="9" applyNumberFormat="0" applyAlignment="0" applyProtection="0"/>
    <xf numFmtId="0" fontId="38" fillId="0" borderId="0" applyNumberFormat="0" applyFill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23" fillId="30" borderId="0" applyNumberFormat="0" applyBorder="0" applyAlignment="0" applyProtection="0"/>
    <xf numFmtId="0" fontId="23" fillId="31" borderId="0" applyNumberFormat="0" applyBorder="0" applyAlignment="0" applyProtection="0"/>
    <xf numFmtId="0" fontId="23" fillId="32" borderId="0" applyNumberFormat="0" applyBorder="0" applyAlignment="0" applyProtection="0"/>
  </cellStyleXfs>
  <cellXfs count="40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0" xfId="0" applyBorder="1" applyAlignment="1">
      <alignment/>
    </xf>
    <xf numFmtId="0" fontId="1" fillId="33" borderId="11" xfId="0" applyFont="1" applyFill="1" applyBorder="1" applyAlignment="1">
      <alignment horizontal="center"/>
    </xf>
    <xf numFmtId="0" fontId="1" fillId="33" borderId="12" xfId="0" applyFont="1" applyFill="1" applyBorder="1" applyAlignment="1">
      <alignment horizontal="center"/>
    </xf>
    <xf numFmtId="0" fontId="2" fillId="0" borderId="0" xfId="0" applyFont="1" applyAlignment="1">
      <alignment/>
    </xf>
    <xf numFmtId="4" fontId="0" fillId="0" borderId="13" xfId="0" applyNumberFormat="1" applyFont="1" applyBorder="1" applyAlignment="1">
      <alignment/>
    </xf>
    <xf numFmtId="4" fontId="0" fillId="0" borderId="14" xfId="0" applyNumberFormat="1" applyFont="1" applyBorder="1" applyAlignment="1">
      <alignment/>
    </xf>
    <xf numFmtId="0" fontId="3" fillId="0" borderId="0" xfId="0" applyFont="1" applyAlignment="1">
      <alignment/>
    </xf>
    <xf numFmtId="0" fontId="0" fillId="34" borderId="15" xfId="0" applyFont="1" applyFill="1" applyBorder="1" applyAlignment="1">
      <alignment/>
    </xf>
    <xf numFmtId="0" fontId="0" fillId="0" borderId="15" xfId="0" applyFont="1" applyBorder="1" applyAlignment="1">
      <alignment horizontal="center"/>
    </xf>
    <xf numFmtId="49" fontId="0" fillId="0" borderId="15" xfId="0" applyNumberFormat="1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49" fontId="0" fillId="0" borderId="16" xfId="0" applyNumberFormat="1" applyFont="1" applyBorder="1" applyAlignment="1">
      <alignment horizontal="center"/>
    </xf>
    <xf numFmtId="0" fontId="1" fillId="0" borderId="16" xfId="0" applyFont="1" applyBorder="1" applyAlignment="1">
      <alignment/>
    </xf>
    <xf numFmtId="0" fontId="1" fillId="0" borderId="16" xfId="0" applyFont="1" applyBorder="1" applyAlignment="1">
      <alignment horizontal="center"/>
    </xf>
    <xf numFmtId="49" fontId="1" fillId="0" borderId="16" xfId="0" applyNumberFormat="1" applyFont="1" applyBorder="1" applyAlignment="1">
      <alignment horizontal="center"/>
    </xf>
    <xf numFmtId="4" fontId="1" fillId="0" borderId="14" xfId="0" applyNumberFormat="1" applyFont="1" applyBorder="1" applyAlignment="1">
      <alignment/>
    </xf>
    <xf numFmtId="0" fontId="0" fillId="34" borderId="16" xfId="0" applyFont="1" applyFill="1" applyBorder="1" applyAlignment="1">
      <alignment/>
    </xf>
    <xf numFmtId="0" fontId="1" fillId="0" borderId="17" xfId="0" applyFont="1" applyBorder="1" applyAlignment="1">
      <alignment/>
    </xf>
    <xf numFmtId="0" fontId="1" fillId="0" borderId="17" xfId="0" applyFont="1" applyBorder="1" applyAlignment="1">
      <alignment horizontal="center"/>
    </xf>
    <xf numFmtId="49" fontId="1" fillId="0" borderId="17" xfId="0" applyNumberFormat="1" applyFont="1" applyBorder="1" applyAlignment="1">
      <alignment horizontal="center"/>
    </xf>
    <xf numFmtId="4" fontId="1" fillId="0" borderId="18" xfId="0" applyNumberFormat="1" applyFont="1" applyBorder="1" applyAlignment="1">
      <alignment/>
    </xf>
    <xf numFmtId="0" fontId="4" fillId="0" borderId="16" xfId="0" applyFont="1" applyBorder="1" applyAlignment="1">
      <alignment/>
    </xf>
    <xf numFmtId="0" fontId="4" fillId="0" borderId="16" xfId="0" applyFont="1" applyBorder="1" applyAlignment="1">
      <alignment horizontal="center"/>
    </xf>
    <xf numFmtId="49" fontId="4" fillId="0" borderId="16" xfId="0" applyNumberFormat="1" applyFont="1" applyBorder="1" applyAlignment="1">
      <alignment horizontal="center"/>
    </xf>
    <xf numFmtId="4" fontId="4" fillId="0" borderId="14" xfId="0" applyNumberFormat="1" applyFont="1" applyBorder="1" applyAlignment="1">
      <alignment/>
    </xf>
    <xf numFmtId="0" fontId="4" fillId="0" borderId="0" xfId="0" applyFont="1" applyAlignment="1">
      <alignment/>
    </xf>
    <xf numFmtId="0" fontId="1" fillId="0" borderId="0" xfId="0" applyFont="1" applyAlignment="1">
      <alignment horizontal="right"/>
    </xf>
    <xf numFmtId="0" fontId="0" fillId="35" borderId="16" xfId="0" applyFont="1" applyFill="1" applyBorder="1" applyAlignment="1">
      <alignment/>
    </xf>
    <xf numFmtId="0" fontId="0" fillId="35" borderId="16" xfId="0" applyFont="1" applyFill="1" applyBorder="1" applyAlignment="1">
      <alignment horizontal="center"/>
    </xf>
    <xf numFmtId="49" fontId="0" fillId="35" borderId="16" xfId="0" applyNumberFormat="1" applyFont="1" applyFill="1" applyBorder="1" applyAlignment="1">
      <alignment horizontal="center"/>
    </xf>
    <xf numFmtId="4" fontId="0" fillId="35" borderId="14" xfId="0" applyNumberFormat="1" applyFont="1" applyFill="1" applyBorder="1" applyAlignment="1">
      <alignment/>
    </xf>
    <xf numFmtId="0" fontId="0" fillId="0" borderId="19" xfId="0" applyFont="1" applyBorder="1" applyAlignment="1">
      <alignment horizontal="center"/>
    </xf>
    <xf numFmtId="49" fontId="0" fillId="0" borderId="19" xfId="0" applyNumberFormat="1" applyFont="1" applyBorder="1" applyAlignment="1">
      <alignment horizontal="center"/>
    </xf>
    <xf numFmtId="4" fontId="0" fillId="0" borderId="20" xfId="0" applyNumberFormat="1" applyFont="1" applyBorder="1" applyAlignment="1">
      <alignment/>
    </xf>
    <xf numFmtId="0" fontId="0" fillId="36" borderId="16" xfId="0" applyFont="1" applyFill="1" applyBorder="1" applyAlignment="1">
      <alignment/>
    </xf>
    <xf numFmtId="0" fontId="0" fillId="36" borderId="19" xfId="0" applyFont="1" applyFill="1" applyBorder="1" applyAlignment="1">
      <alignment/>
    </xf>
    <xf numFmtId="0" fontId="1" fillId="37" borderId="15" xfId="0" applyFont="1" applyFill="1" applyBorder="1" applyAlignment="1">
      <alignment horizontal="center"/>
    </xf>
    <xf numFmtId="0" fontId="1" fillId="37" borderId="13" xfId="0" applyFont="1" applyFill="1" applyBorder="1" applyAlignment="1">
      <alignment horizontal="center"/>
    </xf>
  </cellXfs>
  <cellStyles count="47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Poznámka" xfId="45"/>
    <cellStyle name="Percent" xfId="46"/>
    <cellStyle name="Propojená buňka" xfId="47"/>
    <cellStyle name="Správně" xfId="48"/>
    <cellStyle name="Špat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4"/>
  <sheetViews>
    <sheetView tabSelected="1" zoomScalePageLayoutView="0" workbookViewId="0" topLeftCell="A1">
      <selection activeCell="I1" sqref="I1"/>
    </sheetView>
  </sheetViews>
  <sheetFormatPr defaultColWidth="9.00390625" defaultRowHeight="12.75"/>
  <cols>
    <col min="1" max="1" width="48.125" style="0" customWidth="1"/>
    <col min="2" max="2" width="6.375" style="0" customWidth="1"/>
    <col min="3" max="3" width="6.125" style="0" customWidth="1"/>
    <col min="4" max="5" width="7.25390625" style="0" customWidth="1"/>
    <col min="6" max="6" width="6.625" style="0" customWidth="1"/>
    <col min="7" max="7" width="6.375" style="0" customWidth="1"/>
    <col min="8" max="8" width="12.75390625" style="0" customWidth="1"/>
  </cols>
  <sheetData>
    <row r="1" spans="1:8" ht="12.75">
      <c r="A1" s="1" t="s">
        <v>0</v>
      </c>
      <c r="E1" s="1" t="s">
        <v>55</v>
      </c>
      <c r="F1" s="1"/>
      <c r="H1" s="28"/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spans="2:3" ht="12.75">
      <c r="B5" t="s">
        <v>10</v>
      </c>
      <c r="C5" t="s">
        <v>10</v>
      </c>
    </row>
    <row r="6" ht="18">
      <c r="A6" s="8" t="s">
        <v>18</v>
      </c>
    </row>
    <row r="7" ht="18">
      <c r="A7" s="8"/>
    </row>
    <row r="8" spans="1:8" ht="13.5" thickBot="1">
      <c r="A8" s="2"/>
      <c r="B8" s="2"/>
      <c r="C8" s="2"/>
      <c r="D8" s="2"/>
      <c r="E8" s="2"/>
      <c r="F8" s="2"/>
      <c r="G8" s="2"/>
      <c r="H8" s="2"/>
    </row>
    <row r="9" spans="1:8" ht="13.5" thickTop="1">
      <c r="A9" s="38" t="s">
        <v>8</v>
      </c>
      <c r="B9" s="38"/>
      <c r="C9" s="38"/>
      <c r="D9" s="38"/>
      <c r="E9" s="38"/>
      <c r="F9" s="38"/>
      <c r="G9" s="38"/>
      <c r="H9" s="39"/>
    </row>
    <row r="10" spans="1:8" ht="13.5" thickBot="1">
      <c r="A10" s="3" t="s">
        <v>9</v>
      </c>
      <c r="B10" s="3" t="s">
        <v>16</v>
      </c>
      <c r="C10" s="3" t="s">
        <v>4</v>
      </c>
      <c r="D10" s="3" t="s">
        <v>17</v>
      </c>
      <c r="E10" s="3" t="s">
        <v>14</v>
      </c>
      <c r="F10" s="3" t="s">
        <v>5</v>
      </c>
      <c r="G10" s="3" t="s">
        <v>6</v>
      </c>
      <c r="H10" s="4" t="s">
        <v>7</v>
      </c>
    </row>
    <row r="11" spans="1:8" s="5" customFormat="1" ht="15.75" thickTop="1">
      <c r="A11" s="9" t="s">
        <v>11</v>
      </c>
      <c r="B11" s="10"/>
      <c r="C11" s="10"/>
      <c r="D11" s="10"/>
      <c r="E11" s="10"/>
      <c r="F11" s="11"/>
      <c r="G11" s="11"/>
      <c r="H11" s="6"/>
    </row>
    <row r="12" spans="1:8" s="5" customFormat="1" ht="15">
      <c r="A12" s="29" t="s">
        <v>19</v>
      </c>
      <c r="B12" s="31"/>
      <c r="C12" s="30">
        <v>6330</v>
      </c>
      <c r="D12" s="30">
        <v>4137</v>
      </c>
      <c r="E12" s="30"/>
      <c r="F12" s="31" t="s">
        <v>20</v>
      </c>
      <c r="G12" s="31" t="s">
        <v>21</v>
      </c>
      <c r="H12" s="32">
        <v>34500</v>
      </c>
    </row>
    <row r="13" spans="1:8" s="5" customFormat="1" ht="15">
      <c r="A13" s="29"/>
      <c r="B13" s="31"/>
      <c r="C13" s="30">
        <v>6330</v>
      </c>
      <c r="D13" s="30">
        <v>4137</v>
      </c>
      <c r="E13" s="30"/>
      <c r="F13" s="31" t="s">
        <v>20</v>
      </c>
      <c r="G13" s="31" t="s">
        <v>22</v>
      </c>
      <c r="H13" s="32">
        <v>34500</v>
      </c>
    </row>
    <row r="14" spans="1:8" s="5" customFormat="1" ht="15">
      <c r="A14" s="29" t="s">
        <v>27</v>
      </c>
      <c r="B14" s="31" t="s">
        <v>36</v>
      </c>
      <c r="C14" s="30"/>
      <c r="D14" s="30">
        <v>8115</v>
      </c>
      <c r="E14" s="30">
        <v>80111</v>
      </c>
      <c r="F14" s="31" t="s">
        <v>37</v>
      </c>
      <c r="G14" s="31" t="s">
        <v>38</v>
      </c>
      <c r="H14" s="32">
        <v>141700</v>
      </c>
    </row>
    <row r="15" spans="1:8" s="5" customFormat="1" ht="15">
      <c r="A15" s="29" t="s">
        <v>28</v>
      </c>
      <c r="B15" s="31" t="s">
        <v>36</v>
      </c>
      <c r="C15" s="30"/>
      <c r="D15" s="30">
        <v>8115</v>
      </c>
      <c r="E15" s="30">
        <v>41501</v>
      </c>
      <c r="F15" s="31" t="s">
        <v>37</v>
      </c>
      <c r="G15" s="31" t="s">
        <v>21</v>
      </c>
      <c r="H15" s="32">
        <v>147800</v>
      </c>
    </row>
    <row r="16" spans="1:8" s="5" customFormat="1" ht="15">
      <c r="A16" s="29" t="s">
        <v>31</v>
      </c>
      <c r="B16" s="31" t="s">
        <v>36</v>
      </c>
      <c r="C16" s="30"/>
      <c r="D16" s="30">
        <v>8115</v>
      </c>
      <c r="E16" s="30">
        <v>80396</v>
      </c>
      <c r="F16" s="31" t="s">
        <v>37</v>
      </c>
      <c r="G16" s="31" t="s">
        <v>39</v>
      </c>
      <c r="H16" s="32">
        <v>18741600</v>
      </c>
    </row>
    <row r="17" spans="1:8" s="5" customFormat="1" ht="15">
      <c r="A17" s="29" t="s">
        <v>30</v>
      </c>
      <c r="B17" s="31" t="s">
        <v>36</v>
      </c>
      <c r="C17" s="30"/>
      <c r="D17" s="30">
        <v>8115</v>
      </c>
      <c r="E17" s="30">
        <v>80397</v>
      </c>
      <c r="F17" s="31" t="s">
        <v>37</v>
      </c>
      <c r="G17" s="31" t="s">
        <v>21</v>
      </c>
      <c r="H17" s="32">
        <v>4504900</v>
      </c>
    </row>
    <row r="18" spans="1:8" s="5" customFormat="1" ht="15">
      <c r="A18" s="29" t="s">
        <v>29</v>
      </c>
      <c r="B18" s="31" t="s">
        <v>36</v>
      </c>
      <c r="C18" s="30"/>
      <c r="D18" s="30">
        <v>8115</v>
      </c>
      <c r="E18" s="30">
        <v>80526</v>
      </c>
      <c r="F18" s="31" t="s">
        <v>37</v>
      </c>
      <c r="G18" s="31" t="s">
        <v>38</v>
      </c>
      <c r="H18" s="32">
        <v>1970700</v>
      </c>
    </row>
    <row r="19" spans="1:8" s="5" customFormat="1" ht="15">
      <c r="A19" s="29" t="s">
        <v>32</v>
      </c>
      <c r="B19" s="31" t="s">
        <v>36</v>
      </c>
      <c r="C19" s="30"/>
      <c r="D19" s="30">
        <v>8115</v>
      </c>
      <c r="E19" s="30">
        <v>80577</v>
      </c>
      <c r="F19" s="31" t="s">
        <v>37</v>
      </c>
      <c r="G19" s="31" t="s">
        <v>21</v>
      </c>
      <c r="H19" s="32">
        <v>600000</v>
      </c>
    </row>
    <row r="20" spans="1:8" s="5" customFormat="1" ht="15">
      <c r="A20" s="29" t="s">
        <v>33</v>
      </c>
      <c r="B20" s="31" t="s">
        <v>36</v>
      </c>
      <c r="C20" s="30"/>
      <c r="D20" s="30">
        <v>8115</v>
      </c>
      <c r="E20" s="30">
        <v>80628</v>
      </c>
      <c r="F20" s="31" t="s">
        <v>37</v>
      </c>
      <c r="G20" s="31" t="s">
        <v>21</v>
      </c>
      <c r="H20" s="32">
        <v>424600</v>
      </c>
    </row>
    <row r="21" spans="1:8" s="5" customFormat="1" ht="15">
      <c r="A21" s="29" t="s">
        <v>34</v>
      </c>
      <c r="B21" s="31" t="s">
        <v>36</v>
      </c>
      <c r="C21" s="30"/>
      <c r="D21" s="30">
        <v>8115</v>
      </c>
      <c r="E21" s="30">
        <v>80714</v>
      </c>
      <c r="F21" s="31" t="s">
        <v>37</v>
      </c>
      <c r="G21" s="31" t="s">
        <v>21</v>
      </c>
      <c r="H21" s="32">
        <v>5000000</v>
      </c>
    </row>
    <row r="22" spans="1:8" s="5" customFormat="1" ht="15">
      <c r="A22" s="29" t="s">
        <v>35</v>
      </c>
      <c r="B22" s="31" t="s">
        <v>36</v>
      </c>
      <c r="C22" s="30"/>
      <c r="D22" s="30">
        <v>8115</v>
      </c>
      <c r="E22" s="30">
        <v>80721</v>
      </c>
      <c r="F22" s="31" t="s">
        <v>37</v>
      </c>
      <c r="G22" s="31" t="s">
        <v>39</v>
      </c>
      <c r="H22" s="32">
        <v>40000000</v>
      </c>
    </row>
    <row r="23" spans="1:8" s="5" customFormat="1" ht="15">
      <c r="A23" s="29" t="s">
        <v>40</v>
      </c>
      <c r="B23" s="31"/>
      <c r="C23" s="30">
        <v>6330</v>
      </c>
      <c r="D23" s="30">
        <v>4137</v>
      </c>
      <c r="E23" s="30">
        <v>80396</v>
      </c>
      <c r="F23" s="31" t="s">
        <v>41</v>
      </c>
      <c r="G23" s="31" t="s">
        <v>39</v>
      </c>
      <c r="H23" s="32">
        <v>6000000</v>
      </c>
    </row>
    <row r="24" spans="1:8" s="5" customFormat="1" ht="15">
      <c r="A24" s="29" t="s">
        <v>51</v>
      </c>
      <c r="B24" s="31" t="s">
        <v>43</v>
      </c>
      <c r="C24" s="30"/>
      <c r="D24" s="30">
        <v>8115</v>
      </c>
      <c r="E24" s="30"/>
      <c r="F24" s="31" t="s">
        <v>20</v>
      </c>
      <c r="G24" s="31" t="s">
        <v>21</v>
      </c>
      <c r="H24" s="32">
        <v>74500</v>
      </c>
    </row>
    <row r="25" spans="1:8" s="5" customFormat="1" ht="15">
      <c r="A25" s="29"/>
      <c r="B25" s="31" t="s">
        <v>43</v>
      </c>
      <c r="C25" s="30"/>
      <c r="D25" s="30">
        <v>8115</v>
      </c>
      <c r="E25" s="30"/>
      <c r="F25" s="31" t="s">
        <v>20</v>
      </c>
      <c r="G25" s="31" t="s">
        <v>22</v>
      </c>
      <c r="H25" s="32">
        <v>9700</v>
      </c>
    </row>
    <row r="26" spans="1:8" s="5" customFormat="1" ht="15">
      <c r="A26" s="14" t="s">
        <v>12</v>
      </c>
      <c r="B26" s="15"/>
      <c r="C26" s="15"/>
      <c r="D26" s="15"/>
      <c r="E26" s="15"/>
      <c r="F26" s="16"/>
      <c r="G26" s="16"/>
      <c r="H26" s="17">
        <f>SUM(H12:H25)</f>
        <v>77684500</v>
      </c>
    </row>
    <row r="27" spans="1:8" s="27" customFormat="1" ht="11.25">
      <c r="A27" s="23"/>
      <c r="B27" s="24"/>
      <c r="C27" s="24"/>
      <c r="D27" s="24"/>
      <c r="E27" s="24"/>
      <c r="F27" s="25"/>
      <c r="G27" s="25"/>
      <c r="H27" s="26"/>
    </row>
    <row r="28" spans="1:8" s="5" customFormat="1" ht="15">
      <c r="A28" s="18" t="s">
        <v>13</v>
      </c>
      <c r="B28" s="12"/>
      <c r="C28" s="12"/>
      <c r="D28" s="12"/>
      <c r="E28" s="12"/>
      <c r="F28" s="13"/>
      <c r="G28" s="13"/>
      <c r="H28" s="7"/>
    </row>
    <row r="29" spans="1:8" s="5" customFormat="1" ht="15">
      <c r="A29" s="29" t="s">
        <v>23</v>
      </c>
      <c r="B29" s="31"/>
      <c r="C29" s="33">
        <v>3421</v>
      </c>
      <c r="D29" s="33">
        <v>5222</v>
      </c>
      <c r="E29" s="33"/>
      <c r="F29" s="34"/>
      <c r="G29" s="34" t="s">
        <v>21</v>
      </c>
      <c r="H29" s="35">
        <v>17300</v>
      </c>
    </row>
    <row r="30" spans="1:8" s="5" customFormat="1" ht="15">
      <c r="A30" s="29" t="s">
        <v>26</v>
      </c>
      <c r="B30" s="31"/>
      <c r="C30" s="33">
        <v>3419</v>
      </c>
      <c r="D30" s="33">
        <v>5222</v>
      </c>
      <c r="E30" s="33"/>
      <c r="F30" s="34"/>
      <c r="G30" s="34" t="s">
        <v>21</v>
      </c>
      <c r="H30" s="35">
        <v>17200</v>
      </c>
    </row>
    <row r="31" spans="1:8" s="5" customFormat="1" ht="15">
      <c r="A31" s="36" t="s">
        <v>24</v>
      </c>
      <c r="B31" s="31"/>
      <c r="C31" s="33">
        <v>3399</v>
      </c>
      <c r="D31" s="33">
        <v>5139</v>
      </c>
      <c r="E31" s="33">
        <v>400001</v>
      </c>
      <c r="F31" s="34"/>
      <c r="G31" s="34" t="s">
        <v>22</v>
      </c>
      <c r="H31" s="35">
        <v>17250</v>
      </c>
    </row>
    <row r="32" spans="1:8" s="5" customFormat="1" ht="15">
      <c r="A32" s="36" t="s">
        <v>25</v>
      </c>
      <c r="B32" s="31"/>
      <c r="C32" s="33">
        <v>3399</v>
      </c>
      <c r="D32" s="33">
        <v>5139</v>
      </c>
      <c r="E32" s="33">
        <v>400002</v>
      </c>
      <c r="F32" s="34"/>
      <c r="G32" s="34" t="s">
        <v>22</v>
      </c>
      <c r="H32" s="35">
        <v>17250</v>
      </c>
    </row>
    <row r="33" spans="1:8" s="5" customFormat="1" ht="15">
      <c r="A33" s="29" t="s">
        <v>27</v>
      </c>
      <c r="B33" s="31" t="s">
        <v>36</v>
      </c>
      <c r="C33" s="30">
        <v>2349</v>
      </c>
      <c r="D33" s="30">
        <v>6121</v>
      </c>
      <c r="E33" s="30">
        <v>80111</v>
      </c>
      <c r="F33" s="31" t="s">
        <v>37</v>
      </c>
      <c r="G33" s="31" t="s">
        <v>38</v>
      </c>
      <c r="H33" s="32">
        <v>141700</v>
      </c>
    </row>
    <row r="34" spans="1:8" s="5" customFormat="1" ht="15">
      <c r="A34" s="29" t="s">
        <v>28</v>
      </c>
      <c r="B34" s="31" t="s">
        <v>36</v>
      </c>
      <c r="C34" s="30">
        <v>3111</v>
      </c>
      <c r="D34" s="30">
        <v>6121</v>
      </c>
      <c r="E34" s="30">
        <v>41501</v>
      </c>
      <c r="F34" s="31" t="s">
        <v>37</v>
      </c>
      <c r="G34" s="31" t="s">
        <v>21</v>
      </c>
      <c r="H34" s="32">
        <v>147800</v>
      </c>
    </row>
    <row r="35" spans="1:8" s="5" customFormat="1" ht="15">
      <c r="A35" s="29" t="s">
        <v>31</v>
      </c>
      <c r="B35" s="31" t="s">
        <v>36</v>
      </c>
      <c r="C35" s="30">
        <v>3639</v>
      </c>
      <c r="D35" s="30">
        <v>6121</v>
      </c>
      <c r="E35" s="30">
        <v>80396</v>
      </c>
      <c r="F35" s="31" t="s">
        <v>37</v>
      </c>
      <c r="G35" s="31" t="s">
        <v>38</v>
      </c>
      <c r="H35" s="32">
        <v>18741600</v>
      </c>
    </row>
    <row r="36" spans="1:8" s="5" customFormat="1" ht="15">
      <c r="A36" s="29" t="s">
        <v>30</v>
      </c>
      <c r="B36" s="31" t="s">
        <v>36</v>
      </c>
      <c r="C36" s="30">
        <v>3412</v>
      </c>
      <c r="D36" s="30">
        <v>6121</v>
      </c>
      <c r="E36" s="30">
        <v>80397</v>
      </c>
      <c r="F36" s="31" t="s">
        <v>37</v>
      </c>
      <c r="G36" s="31" t="s">
        <v>21</v>
      </c>
      <c r="H36" s="32">
        <v>4504900</v>
      </c>
    </row>
    <row r="37" spans="1:8" s="5" customFormat="1" ht="15">
      <c r="A37" s="29" t="s">
        <v>29</v>
      </c>
      <c r="B37" s="31" t="s">
        <v>36</v>
      </c>
      <c r="C37" s="30">
        <v>3745</v>
      </c>
      <c r="D37" s="30">
        <v>6121</v>
      </c>
      <c r="E37" s="30">
        <v>80526</v>
      </c>
      <c r="F37" s="31" t="s">
        <v>37</v>
      </c>
      <c r="G37" s="31" t="s">
        <v>38</v>
      </c>
      <c r="H37" s="32">
        <v>1970700</v>
      </c>
    </row>
    <row r="38" spans="1:8" s="5" customFormat="1" ht="15">
      <c r="A38" s="29" t="s">
        <v>32</v>
      </c>
      <c r="B38" s="31" t="s">
        <v>36</v>
      </c>
      <c r="C38" s="30">
        <v>3412</v>
      </c>
      <c r="D38" s="30">
        <v>6121</v>
      </c>
      <c r="E38" s="30">
        <v>80577</v>
      </c>
      <c r="F38" s="31" t="s">
        <v>37</v>
      </c>
      <c r="G38" s="31" t="s">
        <v>21</v>
      </c>
      <c r="H38" s="32">
        <v>600000</v>
      </c>
    </row>
    <row r="39" spans="1:8" s="5" customFormat="1" ht="15">
      <c r="A39" s="29" t="s">
        <v>33</v>
      </c>
      <c r="B39" s="31" t="s">
        <v>36</v>
      </c>
      <c r="C39" s="30">
        <v>3412</v>
      </c>
      <c r="D39" s="30">
        <v>6121</v>
      </c>
      <c r="E39" s="30">
        <v>80628</v>
      </c>
      <c r="F39" s="31" t="s">
        <v>37</v>
      </c>
      <c r="G39" s="31" t="s">
        <v>21</v>
      </c>
      <c r="H39" s="32">
        <v>424600</v>
      </c>
    </row>
    <row r="40" spans="1:8" s="5" customFormat="1" ht="15">
      <c r="A40" s="29" t="s">
        <v>34</v>
      </c>
      <c r="B40" s="31" t="s">
        <v>36</v>
      </c>
      <c r="C40" s="30">
        <v>3113</v>
      </c>
      <c r="D40" s="30">
        <v>6121</v>
      </c>
      <c r="E40" s="30">
        <v>80714</v>
      </c>
      <c r="F40" s="31" t="s">
        <v>37</v>
      </c>
      <c r="G40" s="31" t="s">
        <v>21</v>
      </c>
      <c r="H40" s="32">
        <v>5000000</v>
      </c>
    </row>
    <row r="41" spans="1:8" s="5" customFormat="1" ht="15">
      <c r="A41" s="29" t="s">
        <v>35</v>
      </c>
      <c r="B41" s="31" t="s">
        <v>36</v>
      </c>
      <c r="C41" s="30">
        <v>3639</v>
      </c>
      <c r="D41" s="30">
        <v>6121</v>
      </c>
      <c r="E41" s="30">
        <v>80721</v>
      </c>
      <c r="F41" s="31" t="s">
        <v>37</v>
      </c>
      <c r="G41" s="31" t="s">
        <v>39</v>
      </c>
      <c r="H41" s="32">
        <v>40000000</v>
      </c>
    </row>
    <row r="42" spans="1:8" s="5" customFormat="1" ht="15">
      <c r="A42" s="29" t="s">
        <v>40</v>
      </c>
      <c r="B42" s="31"/>
      <c r="C42" s="30">
        <v>6330</v>
      </c>
      <c r="D42" s="30">
        <v>4137</v>
      </c>
      <c r="E42" s="30">
        <v>80396</v>
      </c>
      <c r="F42" s="31" t="s">
        <v>41</v>
      </c>
      <c r="G42" s="31" t="s">
        <v>39</v>
      </c>
      <c r="H42" s="32">
        <v>6000000</v>
      </c>
    </row>
    <row r="43" spans="1:8" s="5" customFormat="1" ht="15">
      <c r="A43" s="37" t="s">
        <v>42</v>
      </c>
      <c r="B43" s="34" t="s">
        <v>43</v>
      </c>
      <c r="C43" s="33">
        <v>2219</v>
      </c>
      <c r="D43" s="33">
        <v>6121</v>
      </c>
      <c r="E43" s="33"/>
      <c r="F43" s="34"/>
      <c r="G43" s="34" t="s">
        <v>44</v>
      </c>
      <c r="H43" s="35">
        <v>144600</v>
      </c>
    </row>
    <row r="44" spans="1:8" s="5" customFormat="1" ht="15">
      <c r="A44" s="37" t="s">
        <v>45</v>
      </c>
      <c r="B44" s="34" t="s">
        <v>43</v>
      </c>
      <c r="C44" s="33">
        <v>2219</v>
      </c>
      <c r="D44" s="33">
        <v>5171</v>
      </c>
      <c r="E44" s="33"/>
      <c r="F44" s="34"/>
      <c r="G44" s="34" t="s">
        <v>44</v>
      </c>
      <c r="H44" s="35">
        <v>-144600</v>
      </c>
    </row>
    <row r="45" spans="1:8" s="5" customFormat="1" ht="15">
      <c r="A45" s="29" t="s">
        <v>52</v>
      </c>
      <c r="B45" s="34" t="s">
        <v>43</v>
      </c>
      <c r="C45" s="33">
        <v>3421</v>
      </c>
      <c r="D45" s="33">
        <v>5222</v>
      </c>
      <c r="E45" s="33"/>
      <c r="F45" s="34"/>
      <c r="G45" s="34" t="s">
        <v>21</v>
      </c>
      <c r="H45" s="35">
        <v>37300</v>
      </c>
    </row>
    <row r="46" spans="1:8" s="5" customFormat="1" ht="15">
      <c r="A46" s="29" t="s">
        <v>53</v>
      </c>
      <c r="B46" s="34" t="s">
        <v>43</v>
      </c>
      <c r="C46" s="33">
        <v>3419</v>
      </c>
      <c r="D46" s="33">
        <v>5222</v>
      </c>
      <c r="E46" s="33"/>
      <c r="F46" s="34"/>
      <c r="G46" s="34" t="s">
        <v>21</v>
      </c>
      <c r="H46" s="35">
        <v>37200</v>
      </c>
    </row>
    <row r="47" spans="1:8" s="5" customFormat="1" ht="15">
      <c r="A47" s="36" t="s">
        <v>54</v>
      </c>
      <c r="B47" s="34" t="s">
        <v>43</v>
      </c>
      <c r="C47" s="33">
        <v>3399</v>
      </c>
      <c r="D47" s="33">
        <v>5139</v>
      </c>
      <c r="E47" s="33">
        <v>400001</v>
      </c>
      <c r="F47" s="34"/>
      <c r="G47" s="34" t="s">
        <v>22</v>
      </c>
      <c r="H47" s="35">
        <v>9700</v>
      </c>
    </row>
    <row r="48" spans="1:8" s="5" customFormat="1" ht="15">
      <c r="A48" s="37" t="s">
        <v>46</v>
      </c>
      <c r="B48" s="34" t="s">
        <v>43</v>
      </c>
      <c r="C48" s="33">
        <v>3314</v>
      </c>
      <c r="D48" s="33">
        <v>5137</v>
      </c>
      <c r="E48" s="33"/>
      <c r="F48" s="34"/>
      <c r="G48" s="34" t="s">
        <v>22</v>
      </c>
      <c r="H48" s="35">
        <v>30000</v>
      </c>
    </row>
    <row r="49" spans="1:8" s="5" customFormat="1" ht="15">
      <c r="A49" s="37" t="s">
        <v>47</v>
      </c>
      <c r="B49" s="34" t="s">
        <v>43</v>
      </c>
      <c r="C49" s="33">
        <v>3314</v>
      </c>
      <c r="D49" s="33">
        <v>5041</v>
      </c>
      <c r="E49" s="33"/>
      <c r="F49" s="34"/>
      <c r="G49" s="34" t="s">
        <v>22</v>
      </c>
      <c r="H49" s="35">
        <v>5000</v>
      </c>
    </row>
    <row r="50" spans="1:8" s="5" customFormat="1" ht="15">
      <c r="A50" s="37" t="s">
        <v>48</v>
      </c>
      <c r="B50" s="34" t="s">
        <v>43</v>
      </c>
      <c r="C50" s="33">
        <v>3399</v>
      </c>
      <c r="D50" s="33">
        <v>5139</v>
      </c>
      <c r="E50" s="33">
        <v>400001</v>
      </c>
      <c r="F50" s="34"/>
      <c r="G50" s="34" t="s">
        <v>22</v>
      </c>
      <c r="H50" s="35">
        <v>90000</v>
      </c>
    </row>
    <row r="51" spans="1:8" s="5" customFormat="1" ht="15">
      <c r="A51" s="37" t="s">
        <v>48</v>
      </c>
      <c r="B51" s="34" t="s">
        <v>43</v>
      </c>
      <c r="C51" s="33">
        <v>3399</v>
      </c>
      <c r="D51" s="33">
        <v>5169</v>
      </c>
      <c r="E51" s="33">
        <v>400001</v>
      </c>
      <c r="F51" s="34"/>
      <c r="G51" s="34" t="s">
        <v>22</v>
      </c>
      <c r="H51" s="35">
        <v>-90000</v>
      </c>
    </row>
    <row r="52" spans="1:8" s="5" customFormat="1" ht="15">
      <c r="A52" s="37" t="s">
        <v>49</v>
      </c>
      <c r="B52" s="34" t="s">
        <v>43</v>
      </c>
      <c r="C52" s="33">
        <v>6171</v>
      </c>
      <c r="D52" s="33">
        <v>5164</v>
      </c>
      <c r="E52" s="33"/>
      <c r="F52" s="34"/>
      <c r="G52" s="34" t="s">
        <v>15</v>
      </c>
      <c r="H52" s="35">
        <v>100000</v>
      </c>
    </row>
    <row r="53" spans="1:8" s="5" customFormat="1" ht="15">
      <c r="A53" s="37" t="s">
        <v>50</v>
      </c>
      <c r="B53" s="34" t="s">
        <v>43</v>
      </c>
      <c r="C53" s="33">
        <v>6171</v>
      </c>
      <c r="D53" s="33">
        <v>5901</v>
      </c>
      <c r="E53" s="33"/>
      <c r="F53" s="34"/>
      <c r="G53" s="34" t="s">
        <v>15</v>
      </c>
      <c r="H53" s="35">
        <v>-135000</v>
      </c>
    </row>
    <row r="54" spans="1:8" s="5" customFormat="1" ht="15.75" thickBot="1">
      <c r="A54" s="19" t="s">
        <v>12</v>
      </c>
      <c r="B54" s="20"/>
      <c r="C54" s="20"/>
      <c r="D54" s="20"/>
      <c r="E54" s="20"/>
      <c r="F54" s="21"/>
      <c r="G54" s="21"/>
      <c r="H54" s="22">
        <f>SUM(H29:H53)</f>
        <v>77684500</v>
      </c>
    </row>
  </sheetData>
  <sheetProtection/>
  <mergeCells count="1">
    <mergeCell ref="A9:H9"/>
  </mergeCells>
  <printOptions horizontalCentered="1"/>
  <pageMargins left="0" right="0" top="0.3937007874015748" bottom="0.1968503937007874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JINDRA</dc:creator>
  <cp:keywords/>
  <dc:description/>
  <cp:lastModifiedBy>martina.vilimkova</cp:lastModifiedBy>
  <cp:lastPrinted>2018-04-05T09:41:07Z</cp:lastPrinted>
  <dcterms:created xsi:type="dcterms:W3CDTF">2003-06-16T11:51:51Z</dcterms:created>
  <dcterms:modified xsi:type="dcterms:W3CDTF">2018-04-05T09:41:15Z</dcterms:modified>
  <cp:category/>
  <cp:version/>
  <cp:contentType/>
  <cp:contentStatus/>
</cp:coreProperties>
</file>